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r/Documents/"/>
    </mc:Choice>
  </mc:AlternateContent>
  <xr:revisionPtr revIDLastSave="0" documentId="8_{676844A2-D837-DB4E-9885-5ABA1EB95CC3}" xr6:coauthVersionLast="45" xr6:coauthVersionMax="45" xr10:uidLastSave="{00000000-0000-0000-0000-000000000000}"/>
  <bookViews>
    <workbookView xWindow="0" yWindow="0" windowWidth="28800" windowHeight="18000" xr2:uid="{0E3C5DD1-B12A-0844-AE13-E2DE2C4F7A6C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B8" i="1" l="1"/>
  <c r="B10" i="1" s="1"/>
  <c r="C38" i="1"/>
  <c r="D38" i="1"/>
  <c r="E38" i="1" l="1"/>
  <c r="B9" i="1"/>
  <c r="B12" i="1" s="1"/>
  <c r="B15" i="1" s="1"/>
  <c r="B18" i="1" s="1"/>
  <c r="B21" i="1" s="1"/>
  <c r="B24" i="1" s="1"/>
  <c r="B27" i="1" s="1"/>
  <c r="B30" i="1" s="1"/>
  <c r="B33" i="1" s="1"/>
  <c r="B36" i="1" s="1"/>
  <c r="B11" i="1"/>
  <c r="B14" i="1" s="1"/>
  <c r="B17" i="1" s="1"/>
  <c r="B20" i="1" s="1"/>
  <c r="B23" i="1" s="1"/>
  <c r="B26" i="1" s="1"/>
  <c r="B29" i="1" s="1"/>
  <c r="B32" i="1" s="1"/>
  <c r="B35" i="1" s="1"/>
  <c r="B13" i="1"/>
  <c r="B16" i="1" s="1"/>
  <c r="B19" i="1" s="1"/>
  <c r="B22" i="1" s="1"/>
  <c r="B25" i="1" s="1"/>
  <c r="B28" i="1" s="1"/>
  <c r="B31" i="1" s="1"/>
  <c r="B34" i="1" s="1"/>
  <c r="B37" i="1" s="1"/>
</calcChain>
</file>

<file path=xl/sharedStrings.xml><?xml version="1.0" encoding="utf-8"?>
<sst xmlns="http://schemas.openxmlformats.org/spreadsheetml/2006/main" count="25" uniqueCount="25">
  <si>
    <t>EXCHANGE NAME</t>
  </si>
  <si>
    <t>TOTAL</t>
  </si>
  <si>
    <t>MONTH</t>
  </si>
  <si>
    <t>Exchange 1</t>
  </si>
  <si>
    <t>Exchange 2</t>
  </si>
  <si>
    <t>Exchange 3</t>
  </si>
  <si>
    <t>Exchange 4</t>
  </si>
  <si>
    <t>Exchange 5</t>
  </si>
  <si>
    <t>Exchange 6</t>
  </si>
  <si>
    <t>Exchange 7</t>
  </si>
  <si>
    <t>Exchange 8</t>
  </si>
  <si>
    <t>Exchange 9</t>
  </si>
  <si>
    <t>Exchange 10</t>
  </si>
  <si>
    <t>TROUBLES</t>
  </si>
  <si>
    <t>COMPANY NAME:</t>
  </si>
  <si>
    <t>COMPLETED BY:</t>
  </si>
  <si>
    <t>PHONE NUMBER:</t>
  </si>
  <si>
    <t>EMAIL ADDRESS:</t>
  </si>
  <si>
    <t>YEAR:</t>
  </si>
  <si>
    <t>QUARTER:</t>
  </si>
  <si>
    <t>TROUBLE INDEX</t>
  </si>
  <si>
    <t>NUMBER OF LINES</t>
  </si>
  <si>
    <t>SELECT QUARTER FROM DROP DOWN LIST-----------------------------------------------------&gt;</t>
  </si>
  <si>
    <t>Email completed form to telecomstaff@psc.ga.gov on or before the end of the month following the reporting period.</t>
  </si>
  <si>
    <t>If Trouble Index exceeds 4% in any month in any exchange, please provide a detailed explanation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</si>
</sst>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15" xfId="1" applyNumberFormat="1" applyFont="1" applyBorder="1" applyAlignment="1">
      <alignment horizontal="center" vertical="center" wrapText="1"/>
    </xf>
    <xf numFmtId="164" fontId="4" fillId="0" borderId="16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4" xfId="2" applyFill="1" applyBorder="1"/>
    <xf numFmtId="0" fontId="4" fillId="0" borderId="3" xfId="0" applyFont="1" applyFill="1" applyBorder="1"/>
    <xf numFmtId="0" fontId="4" fillId="0" borderId="1" xfId="0" applyFont="1" applyFill="1" applyBorder="1"/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</cellXfs>
  <cellStyles count="3">
    <cellStyle name="Hyperlink" xfId="2" builtinId="8"/>
    <cellStyle name="Normal" xfId="0" builtinId="0"/>
    <cellStyle name="Percent" xfId="1" builtinId="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B369A-72CA-CC4C-A338-EE09EDDE7BF1}">
  <dimension ref="A1:E42"/>
  <sheetViews>
    <sheetView tabSelected="1" view="pageBreakPreview" zoomScaleNormal="100" zoomScaleSheetLayoutView="100" zoomScalePageLayoutView="125" workbookViewId="0">
      <selection activeCell="B1" sqref="B1:E1"/>
    </sheetView>
  </sheetViews>
  <sheetFormatPr baseColWidth="10" defaultRowHeight="16" x14ac:dyDescent="0.2"/>
  <cols>
    <col min="1" max="5" width="16.83203125" customWidth="1"/>
  </cols>
  <sheetData>
    <row r="1" spans="1:5" ht="17" thickBot="1" x14ac:dyDescent="0.25">
      <c r="A1" s="3" t="s">
        <v>14</v>
      </c>
      <c r="B1" s="15"/>
      <c r="C1" s="16"/>
      <c r="D1" s="16"/>
      <c r="E1" s="17"/>
    </row>
    <row r="2" spans="1:5" ht="17" thickBot="1" x14ac:dyDescent="0.25">
      <c r="A2" s="3" t="s">
        <v>15</v>
      </c>
      <c r="B2" s="15"/>
      <c r="C2" s="16"/>
      <c r="D2" s="16"/>
      <c r="E2" s="17"/>
    </row>
    <row r="3" spans="1:5" ht="17" thickBot="1" x14ac:dyDescent="0.25">
      <c r="A3" s="3" t="s">
        <v>16</v>
      </c>
      <c r="B3" s="15"/>
      <c r="C3" s="16"/>
      <c r="D3" s="16"/>
      <c r="E3" s="17"/>
    </row>
    <row r="4" spans="1:5" ht="17" thickBot="1" x14ac:dyDescent="0.25">
      <c r="A4" s="3" t="s">
        <v>17</v>
      </c>
      <c r="B4" s="18"/>
      <c r="C4" s="19"/>
      <c r="D4" s="19"/>
      <c r="E4" s="20"/>
    </row>
    <row r="5" spans="1:5" ht="17" thickBot="1" x14ac:dyDescent="0.25">
      <c r="A5" s="3" t="s">
        <v>18</v>
      </c>
      <c r="B5" s="21"/>
      <c r="C5" s="22"/>
      <c r="D5" s="22"/>
      <c r="E5" s="23"/>
    </row>
    <row r="6" spans="1:5" ht="17" thickBot="1" x14ac:dyDescent="0.25">
      <c r="A6" s="3" t="s">
        <v>19</v>
      </c>
      <c r="B6" s="15" t="s">
        <v>22</v>
      </c>
      <c r="C6" s="16"/>
      <c r="D6" s="16"/>
      <c r="E6" s="17"/>
    </row>
    <row r="7" spans="1:5" ht="29" thickBot="1" x14ac:dyDescent="0.25">
      <c r="A7" s="3" t="s">
        <v>0</v>
      </c>
      <c r="B7" s="3" t="s">
        <v>2</v>
      </c>
      <c r="C7" s="3" t="s">
        <v>13</v>
      </c>
      <c r="D7" s="3" t="s">
        <v>21</v>
      </c>
      <c r="E7" s="6" t="s">
        <v>20</v>
      </c>
    </row>
    <row r="8" spans="1:5" ht="17" thickBot="1" x14ac:dyDescent="0.25">
      <c r="A8" s="13" t="s">
        <v>3</v>
      </c>
      <c r="B8" s="7" t="str">
        <f>IF($B$6="Q1","January",IF($B$6="Q2","April", IF($B$6="Q3","July",IF($B$6="Q4","October","-"))))</f>
        <v>-</v>
      </c>
      <c r="C8" s="7"/>
      <c r="D8" s="7"/>
      <c r="E8" s="10">
        <f t="shared" ref="E8:E38" si="0">IF(D8=0,0,C8/D8)</f>
        <v>0</v>
      </c>
    </row>
    <row r="9" spans="1:5" ht="17" thickBot="1" x14ac:dyDescent="0.25">
      <c r="A9" s="14"/>
      <c r="B9" s="8" t="str">
        <f>IF($B$8="January","February",IF($B$8="April","May",IF($B$8="July","August",IF($B$8="October","November","-"))))</f>
        <v>-</v>
      </c>
      <c r="C9" s="8"/>
      <c r="D9" s="8"/>
      <c r="E9" s="11">
        <f t="shared" si="0"/>
        <v>0</v>
      </c>
    </row>
    <row r="10" spans="1:5" ht="17" thickBot="1" x14ac:dyDescent="0.25">
      <c r="A10" s="14"/>
      <c r="B10" s="9" t="str">
        <f>IF($B$8="January","March",IF($B$8="April","June",IF($B$8="July","September",IF($B$8="October","December","-"))))</f>
        <v>-</v>
      </c>
      <c r="C10" s="9"/>
      <c r="D10" s="9"/>
      <c r="E10" s="12">
        <f t="shared" si="0"/>
        <v>0</v>
      </c>
    </row>
    <row r="11" spans="1:5" ht="17" thickBot="1" x14ac:dyDescent="0.25">
      <c r="A11" s="13" t="s">
        <v>4</v>
      </c>
      <c r="B11" s="7" t="str">
        <f t="shared" ref="B11:B37" si="1">B8</f>
        <v>-</v>
      </c>
      <c r="C11" s="7"/>
      <c r="D11" s="7"/>
      <c r="E11" s="10">
        <f t="shared" si="0"/>
        <v>0</v>
      </c>
    </row>
    <row r="12" spans="1:5" ht="17" thickBot="1" x14ac:dyDescent="0.25">
      <c r="A12" s="14"/>
      <c r="B12" s="8" t="str">
        <f t="shared" si="1"/>
        <v>-</v>
      </c>
      <c r="C12" s="8"/>
      <c r="D12" s="8"/>
      <c r="E12" s="11">
        <f t="shared" si="0"/>
        <v>0</v>
      </c>
    </row>
    <row r="13" spans="1:5" ht="17" thickBot="1" x14ac:dyDescent="0.25">
      <c r="A13" s="14"/>
      <c r="B13" s="9" t="str">
        <f t="shared" si="1"/>
        <v>-</v>
      </c>
      <c r="C13" s="9"/>
      <c r="D13" s="9"/>
      <c r="E13" s="12">
        <f t="shared" si="0"/>
        <v>0</v>
      </c>
    </row>
    <row r="14" spans="1:5" ht="17" thickBot="1" x14ac:dyDescent="0.25">
      <c r="A14" s="13" t="s">
        <v>5</v>
      </c>
      <c r="B14" s="7" t="str">
        <f t="shared" si="1"/>
        <v>-</v>
      </c>
      <c r="C14" s="7"/>
      <c r="D14" s="7"/>
      <c r="E14" s="10">
        <f t="shared" si="0"/>
        <v>0</v>
      </c>
    </row>
    <row r="15" spans="1:5" ht="17" thickBot="1" x14ac:dyDescent="0.25">
      <c r="A15" s="14"/>
      <c r="B15" s="8" t="str">
        <f t="shared" si="1"/>
        <v>-</v>
      </c>
      <c r="C15" s="8"/>
      <c r="D15" s="8"/>
      <c r="E15" s="11">
        <f t="shared" si="0"/>
        <v>0</v>
      </c>
    </row>
    <row r="16" spans="1:5" ht="17" thickBot="1" x14ac:dyDescent="0.25">
      <c r="A16" s="14"/>
      <c r="B16" s="9" t="str">
        <f t="shared" si="1"/>
        <v>-</v>
      </c>
      <c r="C16" s="9"/>
      <c r="D16" s="9"/>
      <c r="E16" s="12">
        <f t="shared" si="0"/>
        <v>0</v>
      </c>
    </row>
    <row r="17" spans="1:5" ht="17" thickBot="1" x14ac:dyDescent="0.25">
      <c r="A17" s="13" t="s">
        <v>6</v>
      </c>
      <c r="B17" s="7" t="str">
        <f t="shared" si="1"/>
        <v>-</v>
      </c>
      <c r="C17" s="7"/>
      <c r="D17" s="7"/>
      <c r="E17" s="10">
        <f t="shared" si="0"/>
        <v>0</v>
      </c>
    </row>
    <row r="18" spans="1:5" ht="17" thickBot="1" x14ac:dyDescent="0.25">
      <c r="A18" s="14"/>
      <c r="B18" s="8" t="str">
        <f t="shared" si="1"/>
        <v>-</v>
      </c>
      <c r="C18" s="8"/>
      <c r="D18" s="8"/>
      <c r="E18" s="11">
        <f t="shared" si="0"/>
        <v>0</v>
      </c>
    </row>
    <row r="19" spans="1:5" ht="17" thickBot="1" x14ac:dyDescent="0.25">
      <c r="A19" s="14"/>
      <c r="B19" s="9" t="str">
        <f t="shared" si="1"/>
        <v>-</v>
      </c>
      <c r="C19" s="9"/>
      <c r="D19" s="9"/>
      <c r="E19" s="12">
        <f t="shared" si="0"/>
        <v>0</v>
      </c>
    </row>
    <row r="20" spans="1:5" ht="17" thickBot="1" x14ac:dyDescent="0.25">
      <c r="A20" s="13" t="s">
        <v>7</v>
      </c>
      <c r="B20" s="7" t="str">
        <f t="shared" si="1"/>
        <v>-</v>
      </c>
      <c r="C20" s="7"/>
      <c r="D20" s="7"/>
      <c r="E20" s="10">
        <f t="shared" si="0"/>
        <v>0</v>
      </c>
    </row>
    <row r="21" spans="1:5" ht="17" thickBot="1" x14ac:dyDescent="0.25">
      <c r="A21" s="14"/>
      <c r="B21" s="8" t="str">
        <f t="shared" si="1"/>
        <v>-</v>
      </c>
      <c r="C21" s="8"/>
      <c r="D21" s="8"/>
      <c r="E21" s="11">
        <f t="shared" si="0"/>
        <v>0</v>
      </c>
    </row>
    <row r="22" spans="1:5" ht="17" thickBot="1" x14ac:dyDescent="0.25">
      <c r="A22" s="14"/>
      <c r="B22" s="9" t="str">
        <f t="shared" si="1"/>
        <v>-</v>
      </c>
      <c r="C22" s="9"/>
      <c r="D22" s="9"/>
      <c r="E22" s="12">
        <f t="shared" si="0"/>
        <v>0</v>
      </c>
    </row>
    <row r="23" spans="1:5" ht="17" thickBot="1" x14ac:dyDescent="0.25">
      <c r="A23" s="13" t="s">
        <v>8</v>
      </c>
      <c r="B23" s="7" t="str">
        <f t="shared" si="1"/>
        <v>-</v>
      </c>
      <c r="C23" s="7"/>
      <c r="D23" s="7"/>
      <c r="E23" s="10">
        <f t="shared" si="0"/>
        <v>0</v>
      </c>
    </row>
    <row r="24" spans="1:5" ht="17" thickBot="1" x14ac:dyDescent="0.25">
      <c r="A24" s="14"/>
      <c r="B24" s="8" t="str">
        <f t="shared" si="1"/>
        <v>-</v>
      </c>
      <c r="C24" s="8"/>
      <c r="D24" s="8"/>
      <c r="E24" s="11">
        <f t="shared" si="0"/>
        <v>0</v>
      </c>
    </row>
    <row r="25" spans="1:5" ht="17" thickBot="1" x14ac:dyDescent="0.25">
      <c r="A25" s="14"/>
      <c r="B25" s="9" t="str">
        <f t="shared" si="1"/>
        <v>-</v>
      </c>
      <c r="C25" s="9"/>
      <c r="D25" s="9"/>
      <c r="E25" s="12">
        <f t="shared" si="0"/>
        <v>0</v>
      </c>
    </row>
    <row r="26" spans="1:5" ht="17" thickBot="1" x14ac:dyDescent="0.25">
      <c r="A26" s="13" t="s">
        <v>9</v>
      </c>
      <c r="B26" s="7" t="str">
        <f t="shared" si="1"/>
        <v>-</v>
      </c>
      <c r="C26" s="7"/>
      <c r="D26" s="7"/>
      <c r="E26" s="10">
        <f t="shared" si="0"/>
        <v>0</v>
      </c>
    </row>
    <row r="27" spans="1:5" ht="17" thickBot="1" x14ac:dyDescent="0.25">
      <c r="A27" s="14"/>
      <c r="B27" s="8" t="str">
        <f t="shared" si="1"/>
        <v>-</v>
      </c>
      <c r="C27" s="8"/>
      <c r="D27" s="8"/>
      <c r="E27" s="11">
        <f t="shared" si="0"/>
        <v>0</v>
      </c>
    </row>
    <row r="28" spans="1:5" ht="17" thickBot="1" x14ac:dyDescent="0.25">
      <c r="A28" s="14"/>
      <c r="B28" s="9" t="str">
        <f t="shared" si="1"/>
        <v>-</v>
      </c>
      <c r="C28" s="9"/>
      <c r="D28" s="9"/>
      <c r="E28" s="12">
        <f t="shared" si="0"/>
        <v>0</v>
      </c>
    </row>
    <row r="29" spans="1:5" ht="17" thickBot="1" x14ac:dyDescent="0.25">
      <c r="A29" s="13" t="s">
        <v>10</v>
      </c>
      <c r="B29" s="7" t="str">
        <f t="shared" si="1"/>
        <v>-</v>
      </c>
      <c r="C29" s="7"/>
      <c r="D29" s="7"/>
      <c r="E29" s="10">
        <f t="shared" si="0"/>
        <v>0</v>
      </c>
    </row>
    <row r="30" spans="1:5" ht="17" thickBot="1" x14ac:dyDescent="0.25">
      <c r="A30" s="14"/>
      <c r="B30" s="8" t="str">
        <f t="shared" si="1"/>
        <v>-</v>
      </c>
      <c r="C30" s="8"/>
      <c r="D30" s="8"/>
      <c r="E30" s="11">
        <f t="shared" si="0"/>
        <v>0</v>
      </c>
    </row>
    <row r="31" spans="1:5" ht="17" thickBot="1" x14ac:dyDescent="0.25">
      <c r="A31" s="14"/>
      <c r="B31" s="9" t="str">
        <f t="shared" si="1"/>
        <v>-</v>
      </c>
      <c r="C31" s="9"/>
      <c r="D31" s="9"/>
      <c r="E31" s="12">
        <f t="shared" si="0"/>
        <v>0</v>
      </c>
    </row>
    <row r="32" spans="1:5" ht="17" thickBot="1" x14ac:dyDescent="0.25">
      <c r="A32" s="13" t="s">
        <v>11</v>
      </c>
      <c r="B32" s="7" t="str">
        <f t="shared" si="1"/>
        <v>-</v>
      </c>
      <c r="C32" s="7"/>
      <c r="D32" s="7"/>
      <c r="E32" s="10">
        <f t="shared" si="0"/>
        <v>0</v>
      </c>
    </row>
    <row r="33" spans="1:5" ht="17" thickBot="1" x14ac:dyDescent="0.25">
      <c r="A33" s="14"/>
      <c r="B33" s="8" t="str">
        <f t="shared" si="1"/>
        <v>-</v>
      </c>
      <c r="C33" s="8"/>
      <c r="D33" s="8"/>
      <c r="E33" s="11">
        <f t="shared" si="0"/>
        <v>0</v>
      </c>
    </row>
    <row r="34" spans="1:5" ht="17" thickBot="1" x14ac:dyDescent="0.25">
      <c r="A34" s="14"/>
      <c r="B34" s="9" t="str">
        <f t="shared" si="1"/>
        <v>-</v>
      </c>
      <c r="C34" s="9"/>
      <c r="D34" s="9"/>
      <c r="E34" s="12">
        <f t="shared" si="0"/>
        <v>0</v>
      </c>
    </row>
    <row r="35" spans="1:5" ht="17" thickBot="1" x14ac:dyDescent="0.25">
      <c r="A35" s="13" t="s">
        <v>12</v>
      </c>
      <c r="B35" s="7" t="str">
        <f t="shared" si="1"/>
        <v>-</v>
      </c>
      <c r="C35" s="7"/>
      <c r="D35" s="7"/>
      <c r="E35" s="10">
        <f t="shared" si="0"/>
        <v>0</v>
      </c>
    </row>
    <row r="36" spans="1:5" ht="17" thickBot="1" x14ac:dyDescent="0.25">
      <c r="A36" s="14"/>
      <c r="B36" s="8" t="str">
        <f t="shared" si="1"/>
        <v>-</v>
      </c>
      <c r="C36" s="8"/>
      <c r="D36" s="8"/>
      <c r="E36" s="11">
        <f t="shared" si="0"/>
        <v>0</v>
      </c>
    </row>
    <row r="37" spans="1:5" ht="17" thickBot="1" x14ac:dyDescent="0.25">
      <c r="A37" s="14"/>
      <c r="B37" s="9" t="str">
        <f t="shared" si="1"/>
        <v>-</v>
      </c>
      <c r="C37" s="9"/>
      <c r="D37" s="9"/>
      <c r="E37" s="12">
        <f t="shared" si="0"/>
        <v>0</v>
      </c>
    </row>
    <row r="38" spans="1:5" ht="17" thickBot="1" x14ac:dyDescent="0.25">
      <c r="A38" s="5" t="s">
        <v>1</v>
      </c>
      <c r="B38" s="4"/>
      <c r="C38" s="1">
        <f>SUM(C8:C28)</f>
        <v>0</v>
      </c>
      <c r="D38" s="1">
        <f>SUM(D8:D28)</f>
        <v>0</v>
      </c>
      <c r="E38" s="2">
        <f t="shared" si="0"/>
        <v>0</v>
      </c>
    </row>
    <row r="39" spans="1:5" ht="17" thickBot="1" x14ac:dyDescent="0.25">
      <c r="A39" s="33" t="s">
        <v>23</v>
      </c>
      <c r="B39" s="34"/>
      <c r="C39" s="34"/>
      <c r="D39" s="34"/>
      <c r="E39" s="35"/>
    </row>
    <row r="40" spans="1:5" ht="17" thickBot="1" x14ac:dyDescent="0.25">
      <c r="A40" s="24" t="s">
        <v>24</v>
      </c>
      <c r="B40" s="25"/>
      <c r="C40" s="25"/>
      <c r="D40" s="25"/>
      <c r="E40" s="26"/>
    </row>
    <row r="41" spans="1:5" x14ac:dyDescent="0.2">
      <c r="A41" s="27"/>
      <c r="B41" s="28"/>
      <c r="C41" s="28"/>
      <c r="D41" s="28"/>
      <c r="E41" s="29"/>
    </row>
    <row r="42" spans="1:5" ht="17" thickBot="1" x14ac:dyDescent="0.25">
      <c r="A42" s="30"/>
      <c r="B42" s="31"/>
      <c r="C42" s="31"/>
      <c r="D42" s="31"/>
      <c r="E42" s="32"/>
    </row>
  </sheetData>
  <mergeCells count="19">
    <mergeCell ref="A40:E40"/>
    <mergeCell ref="A41:E42"/>
    <mergeCell ref="A39:E39"/>
    <mergeCell ref="A29:A31"/>
    <mergeCell ref="A32:A34"/>
    <mergeCell ref="A35:A37"/>
    <mergeCell ref="A26:A28"/>
    <mergeCell ref="B1:E1"/>
    <mergeCell ref="B2:E2"/>
    <mergeCell ref="B3:E3"/>
    <mergeCell ref="B4:E4"/>
    <mergeCell ref="B5:E5"/>
    <mergeCell ref="B6:E6"/>
    <mergeCell ref="A11:A13"/>
    <mergeCell ref="A14:A16"/>
    <mergeCell ref="A17:A19"/>
    <mergeCell ref="A20:A22"/>
    <mergeCell ref="A23:A25"/>
    <mergeCell ref="A8:A10"/>
  </mergeCells>
  <conditionalFormatting sqref="E8">
    <cfRule type="cellIs" dxfId="42" priority="43" operator="greaterThan">
      <formula>4</formula>
    </cfRule>
  </conditionalFormatting>
  <conditionalFormatting sqref="E8:E28">
    <cfRule type="cellIs" dxfId="41" priority="33" operator="greaterThan">
      <formula>0.04</formula>
    </cfRule>
    <cfRule type="cellIs" dxfId="40" priority="40" operator="greaterThan">
      <formula>0.04</formula>
    </cfRule>
    <cfRule type="cellIs" dxfId="39" priority="41" operator="greaterThanOrEqual">
      <formula>0.04</formula>
    </cfRule>
    <cfRule type="cellIs" dxfId="38" priority="42" operator="greaterThanOrEqual">
      <formula>4</formula>
    </cfRule>
  </conditionalFormatting>
  <conditionalFormatting sqref="E26">
    <cfRule type="cellIs" dxfId="37" priority="27" operator="greaterThan">
      <formula>4</formula>
    </cfRule>
  </conditionalFormatting>
  <conditionalFormatting sqref="E29">
    <cfRule type="cellIs" dxfId="36" priority="21" operator="greaterThan">
      <formula>4</formula>
    </cfRule>
  </conditionalFormatting>
  <conditionalFormatting sqref="E32">
    <cfRule type="cellIs" dxfId="35" priority="15" operator="greaterThan">
      <formula>4</formula>
    </cfRule>
  </conditionalFormatting>
  <conditionalFormatting sqref="E11">
    <cfRule type="cellIs" dxfId="34" priority="39" operator="greaterThan">
      <formula>4</formula>
    </cfRule>
  </conditionalFormatting>
  <conditionalFormatting sqref="E14">
    <cfRule type="cellIs" dxfId="33" priority="38" operator="greaterThan">
      <formula>4</formula>
    </cfRule>
  </conditionalFormatting>
  <conditionalFormatting sqref="E17">
    <cfRule type="cellIs" dxfId="32" priority="37" operator="greaterThan">
      <formula>4</formula>
    </cfRule>
  </conditionalFormatting>
  <conditionalFormatting sqref="E20">
    <cfRule type="cellIs" dxfId="31" priority="36" operator="greaterThan">
      <formula>4</formula>
    </cfRule>
  </conditionalFormatting>
  <conditionalFormatting sqref="E23">
    <cfRule type="cellIs" dxfId="30" priority="35" operator="greaterThan">
      <formula>4</formula>
    </cfRule>
  </conditionalFormatting>
  <conditionalFormatting sqref="E26">
    <cfRule type="cellIs" dxfId="29" priority="34" operator="greaterThan">
      <formula>4</formula>
    </cfRule>
  </conditionalFormatting>
  <conditionalFormatting sqref="E11">
    <cfRule type="cellIs" dxfId="28" priority="32" operator="greaterThan">
      <formula>4</formula>
    </cfRule>
  </conditionalFormatting>
  <conditionalFormatting sqref="E14">
    <cfRule type="cellIs" dxfId="27" priority="31" operator="greaterThan">
      <formula>4</formula>
    </cfRule>
  </conditionalFormatting>
  <conditionalFormatting sqref="E17">
    <cfRule type="cellIs" dxfId="26" priority="30" operator="greaterThan">
      <formula>4</formula>
    </cfRule>
  </conditionalFormatting>
  <conditionalFormatting sqref="E20">
    <cfRule type="cellIs" dxfId="25" priority="29" operator="greaterThan">
      <formula>4</formula>
    </cfRule>
  </conditionalFormatting>
  <conditionalFormatting sqref="E23">
    <cfRule type="cellIs" dxfId="24" priority="28" operator="greaterThan">
      <formula>4</formula>
    </cfRule>
  </conditionalFormatting>
  <conditionalFormatting sqref="E29:E31">
    <cfRule type="cellIs" dxfId="23" priority="22" operator="greaterThan">
      <formula>0.04</formula>
    </cfRule>
    <cfRule type="cellIs" dxfId="22" priority="24" operator="greaterThan">
      <formula>0.04</formula>
    </cfRule>
    <cfRule type="cellIs" dxfId="21" priority="25" operator="greaterThanOrEqual">
      <formula>0.04</formula>
    </cfRule>
    <cfRule type="cellIs" dxfId="20" priority="26" operator="greaterThanOrEqual">
      <formula>4</formula>
    </cfRule>
  </conditionalFormatting>
  <conditionalFormatting sqref="E29">
    <cfRule type="cellIs" dxfId="19" priority="23" operator="greaterThan">
      <formula>4</formula>
    </cfRule>
  </conditionalFormatting>
  <conditionalFormatting sqref="E32:E34">
    <cfRule type="cellIs" dxfId="18" priority="16" operator="greaterThan">
      <formula>0.04</formula>
    </cfRule>
    <cfRule type="cellIs" dxfId="17" priority="18" operator="greaterThan">
      <formula>0.04</formula>
    </cfRule>
    <cfRule type="cellIs" dxfId="16" priority="19" operator="greaterThanOrEqual">
      <formula>0.04</formula>
    </cfRule>
    <cfRule type="cellIs" dxfId="15" priority="20" operator="greaterThanOrEqual">
      <formula>4</formula>
    </cfRule>
  </conditionalFormatting>
  <conditionalFormatting sqref="E32">
    <cfRule type="cellIs" dxfId="14" priority="17" operator="greaterThan">
      <formula>4</formula>
    </cfRule>
  </conditionalFormatting>
  <conditionalFormatting sqref="E35">
    <cfRule type="cellIs" dxfId="13" priority="9" operator="greaterThan">
      <formula>4</formula>
    </cfRule>
  </conditionalFormatting>
  <conditionalFormatting sqref="E35:E37">
    <cfRule type="cellIs" dxfId="12" priority="10" operator="greaterThan">
      <formula>0.04</formula>
    </cfRule>
    <cfRule type="cellIs" dxfId="11" priority="12" operator="greaterThan">
      <formula>0.04</formula>
    </cfRule>
    <cfRule type="cellIs" dxfId="10" priority="13" operator="greaterThanOrEqual">
      <formula>0.04</formula>
    </cfRule>
    <cfRule type="cellIs" dxfId="9" priority="14" operator="greaterThanOrEqual">
      <formula>4</formula>
    </cfRule>
  </conditionalFormatting>
  <conditionalFormatting sqref="E35">
    <cfRule type="cellIs" dxfId="8" priority="11" operator="greaterThan">
      <formula>4</formula>
    </cfRule>
  </conditionalFormatting>
  <conditionalFormatting sqref="E8:E37">
    <cfRule type="cellIs" dxfId="7" priority="2" operator="greaterThan">
      <formula>0.04</formula>
    </cfRule>
    <cfRule type="cellIs" dxfId="6" priority="3" operator="greaterThan">
      <formula>0.045</formula>
    </cfRule>
    <cfRule type="cellIs" dxfId="5" priority="4" operator="greaterThan">
      <formula>0.04</formula>
    </cfRule>
    <cfRule type="cellIs" dxfId="4" priority="5" operator="greaterThan">
      <formula>0.041</formula>
    </cfRule>
    <cfRule type="cellIs" dxfId="3" priority="6" operator="greaterThan">
      <formula>0.04</formula>
    </cfRule>
    <cfRule type="cellIs" dxfId="2" priority="7" operator="greaterThanOrEqual">
      <formula>0.04</formula>
    </cfRule>
    <cfRule type="cellIs" dxfId="1" priority="8" operator="greaterThan">
      <formula>0.04</formula>
    </cfRule>
    <cfRule type="cellIs" dxfId="0" priority="1" operator="greaterThan">
      <formula>0.04</formula>
    </cfRule>
  </conditionalFormatting>
  <dataValidations count="1">
    <dataValidation type="list" allowBlank="1" showInputMessage="1" showErrorMessage="1" sqref="B6:E6" xr:uid="{B03BA3A0-67D9-4749-8867-CF653FB0FFE0}">
      <formula1>"SELECT QUARTER FROM DROP DOWN LIST-----------------------------------------------------&gt;, Q1, Q2, Q3, Q4"</formula1>
    </dataValidation>
  </dataValidations>
  <pageMargins left="0.7" right="0.7" top="0.75" bottom="0.75" header="0.3" footer="0.3"/>
  <pageSetup orientation="portrait" horizontalDpi="0" verticalDpi="0"/>
  <headerFooter>
    <oddHeader>&amp;C&amp;"System Font,Bold"&amp;10&amp;K000000GPSC Trouble Report</oddHeader>
    <oddFooter>&amp;C&amp;"Calibri (Body),Regular"&amp;10Revised 9/21/2022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2022-09-17T15:19:29Z</dcterms:created>
  <dcterms:modified xsi:type="dcterms:W3CDTF">2022-09-30T17:28:48Z</dcterms:modified>
</cp:coreProperties>
</file>