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40" windowHeight="8835" activeTab="0"/>
  </bookViews>
  <sheets>
    <sheet name="EMC Listing" sheetId="1" r:id="rId1"/>
    <sheet name="500 KWH" sheetId="2" r:id="rId2"/>
    <sheet name="1000 KWH" sheetId="3" r:id="rId3"/>
    <sheet name="1500KWH" sheetId="4" r:id="rId4"/>
    <sheet name="2000 KWH" sheetId="5" r:id="rId5"/>
  </sheets>
  <definedNames/>
  <calcPr fullCalcOnLoad="1"/>
</workbook>
</file>

<file path=xl/sharedStrings.xml><?xml version="1.0" encoding="utf-8"?>
<sst xmlns="http://schemas.openxmlformats.org/spreadsheetml/2006/main" count="256" uniqueCount="58">
  <si>
    <t>Amicalola EMC</t>
  </si>
  <si>
    <t>Blue Ridge Mountain EMC</t>
  </si>
  <si>
    <t>Canoochee EMC</t>
  </si>
  <si>
    <t>Carroll EMC</t>
  </si>
  <si>
    <t>Central Georgia EMC</t>
  </si>
  <si>
    <t>Coastal EMC</t>
  </si>
  <si>
    <t>Cobb EMC</t>
  </si>
  <si>
    <t>Colquitt EMC</t>
  </si>
  <si>
    <t>Coweta-Fayette EMC</t>
  </si>
  <si>
    <t>Excelsior EMC</t>
  </si>
  <si>
    <t>Flint Energies</t>
  </si>
  <si>
    <t>Grady EMC</t>
  </si>
  <si>
    <t>Greystone Power Corp.</t>
  </si>
  <si>
    <t>Habersham EMC</t>
  </si>
  <si>
    <t>Hart EMC</t>
  </si>
  <si>
    <t>Jackson EMC</t>
  </si>
  <si>
    <t>Jefferson Energy</t>
  </si>
  <si>
    <t>Little Ocmulgee EMC</t>
  </si>
  <si>
    <t>Middle Georgia EMC</t>
  </si>
  <si>
    <t>Mitchell EMC</t>
  </si>
  <si>
    <t>North Georgia EMC</t>
  </si>
  <si>
    <t>Ocmulgee EMC</t>
  </si>
  <si>
    <t>Oconee EMC</t>
  </si>
  <si>
    <t>Okefenoke Rural EMC</t>
  </si>
  <si>
    <t>Pataula EMC</t>
  </si>
  <si>
    <t>Planters EMC</t>
  </si>
  <si>
    <t>Rayle EMC</t>
  </si>
  <si>
    <t>Satilla Rural EMC</t>
  </si>
  <si>
    <t>Sawnee EMC</t>
  </si>
  <si>
    <t>Slash Pine EMC</t>
  </si>
  <si>
    <t>Snapping Shoals EMC</t>
  </si>
  <si>
    <t>Sumter EMC</t>
  </si>
  <si>
    <t>Three Notch EMC</t>
  </si>
  <si>
    <t>Tri-County EMC</t>
  </si>
  <si>
    <t>Tri-State EMC</t>
  </si>
  <si>
    <t>Diverse Power</t>
  </si>
  <si>
    <t>Walton EMC</t>
  </si>
  <si>
    <t>Washington EMC</t>
  </si>
  <si>
    <t>Georgia Power</t>
  </si>
  <si>
    <t>AVERAGE</t>
  </si>
  <si>
    <t>Provider</t>
  </si>
  <si>
    <t>Irwin EMC</t>
  </si>
  <si>
    <t xml:space="preserve">Southern Rivers Energy </t>
  </si>
  <si>
    <t>Electric Membership Cooperatives</t>
  </si>
  <si>
    <t>500 KWH</t>
  </si>
  <si>
    <t>Cents/ KWH</t>
  </si>
  <si>
    <t>1000 KWH</t>
  </si>
  <si>
    <t>1500 KWH</t>
  </si>
  <si>
    <t>2000 KWH</t>
  </si>
  <si>
    <t>500 KWH Ranking</t>
  </si>
  <si>
    <t>1000 KWH Ranking</t>
  </si>
  <si>
    <t>1500 KWH Ranking</t>
  </si>
  <si>
    <t>2000 KWH Ranking</t>
  </si>
  <si>
    <t>Georgia Public Service Commission</t>
  </si>
  <si>
    <t>Upson EMC</t>
  </si>
  <si>
    <t>Altamaha EMC</t>
  </si>
  <si>
    <t>Residential Rate Survey – Summer 2011</t>
  </si>
  <si>
    <t>Residential Rate Survey - Summer 2011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</si>
</sst>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0"/>
  </numFmts>
  <fonts count="13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18"/>
      <name val="Century Gothic"/>
      <family val="2"/>
    </font>
    <font>
      <sz val="7.5"/>
      <color indexed="18"/>
      <name val="Century Schoolbook"/>
      <family val="1"/>
    </font>
    <font>
      <u val="single"/>
      <sz val="10"/>
      <color indexed="12"/>
      <name val="Arial"/>
      <family val="0"/>
    </font>
    <font>
      <sz val="12"/>
      <color indexed="18"/>
      <name val="Century Gothic"/>
      <family val="2"/>
    </font>
    <font>
      <sz val="14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3" borderId="5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6" fillId="4" borderId="5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wrapText="1"/>
    </xf>
    <xf numFmtId="2" fontId="0" fillId="0" borderId="0" xfId="0" applyNumberFormat="1" applyFont="1" applyAlignment="1">
      <alignment/>
    </xf>
    <xf numFmtId="169" fontId="2" fillId="0" borderId="6" xfId="0" applyNumberFormat="1" applyFont="1" applyBorder="1" applyAlignment="1">
      <alignment horizontal="right"/>
    </xf>
    <xf numFmtId="169" fontId="0" fillId="0" borderId="7" xfId="0" applyNumberFormat="1" applyFont="1" applyBorder="1" applyAlignment="1">
      <alignment/>
    </xf>
    <xf numFmtId="169" fontId="3" fillId="0" borderId="8" xfId="0" applyNumberFormat="1" applyFont="1" applyBorder="1" applyAlignment="1">
      <alignment horizontal="right"/>
    </xf>
    <xf numFmtId="169" fontId="2" fillId="0" borderId="7" xfId="0" applyNumberFormat="1" applyFont="1" applyBorder="1" applyAlignment="1">
      <alignment horizontal="right"/>
    </xf>
    <xf numFmtId="169" fontId="2" fillId="0" borderId="3" xfId="0" applyNumberFormat="1" applyFont="1" applyBorder="1" applyAlignment="1">
      <alignment horizontal="right"/>
    </xf>
    <xf numFmtId="169" fontId="3" fillId="0" borderId="4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168" fontId="2" fillId="0" borderId="3" xfId="0" applyNumberFormat="1" applyFont="1" applyBorder="1" applyAlignment="1">
      <alignment horizontal="right"/>
    </xf>
    <xf numFmtId="168" fontId="2" fillId="0" borderId="9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68" fontId="2" fillId="0" borderId="5" xfId="0" applyNumberFormat="1" applyFont="1" applyBorder="1" applyAlignment="1">
      <alignment horizontal="right"/>
    </xf>
    <xf numFmtId="168" fontId="2" fillId="0" borderId="11" xfId="0" applyNumberFormat="1" applyFont="1" applyBorder="1" applyAlignment="1">
      <alignment horizontal="right"/>
    </xf>
    <xf numFmtId="168" fontId="2" fillId="0" borderId="4" xfId="0" applyNumberFormat="1" applyFont="1" applyBorder="1" applyAlignment="1">
      <alignment horizontal="right"/>
    </xf>
    <xf numFmtId="168" fontId="3" fillId="0" borderId="4" xfId="0" applyNumberFormat="1" applyFont="1" applyBorder="1" applyAlignment="1">
      <alignment horizontal="right"/>
    </xf>
    <xf numFmtId="168" fontId="3" fillId="0" borderId="5" xfId="0" applyNumberFormat="1" applyFont="1" applyBorder="1" applyAlignment="1">
      <alignment horizontal="right"/>
    </xf>
    <xf numFmtId="168" fontId="2" fillId="0" borderId="12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0" fontId="5" fillId="7" borderId="5" xfId="0" applyFont="1" applyFill="1" applyBorder="1" applyAlignment="1">
      <alignment horizontal="center" wrapText="1"/>
    </xf>
    <xf numFmtId="0" fontId="0" fillId="3" borderId="5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5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4"/>
  <sheetViews>
    <sheetView tabSelected="1" workbookViewId="0" topLeftCell="A1">
      <selection activeCell="A9" sqref="A9"/>
    </sheetView>
  </sheetViews>
  <sheetFormatPr defaultColWidth="9.140625" defaultRowHeight="12.75"/>
  <cols>
    <col min="1" max="1" width="30.7109375" style="0" customWidth="1"/>
    <col min="2" max="9" width="10.7109375" style="0" customWidth="1"/>
  </cols>
  <sheetData>
    <row r="2" ht="18">
      <c r="C2" s="36" t="s">
        <v>53</v>
      </c>
    </row>
    <row r="3" ht="12.75">
      <c r="C3" s="9"/>
    </row>
    <row r="4" ht="22.5">
      <c r="C4" s="8" t="s">
        <v>56</v>
      </c>
    </row>
    <row r="5" ht="22.5">
      <c r="C5" s="8" t="s">
        <v>43</v>
      </c>
    </row>
    <row r="7" ht="13.5" thickBot="1"/>
    <row r="8" spans="1:9" ht="32.25" thickBot="1">
      <c r="A8" s="49" t="s">
        <v>40</v>
      </c>
      <c r="B8" s="50" t="s">
        <v>44</v>
      </c>
      <c r="C8" s="10" t="s">
        <v>45</v>
      </c>
      <c r="D8" s="51" t="s">
        <v>46</v>
      </c>
      <c r="E8" s="11" t="s">
        <v>45</v>
      </c>
      <c r="F8" s="52" t="s">
        <v>47</v>
      </c>
      <c r="G8" s="12" t="s">
        <v>45</v>
      </c>
      <c r="H8" s="53" t="s">
        <v>48</v>
      </c>
      <c r="I8" s="13" t="s">
        <v>45</v>
      </c>
    </row>
    <row r="9" spans="1:9" ht="15.75" thickBot="1">
      <c r="A9" s="1" t="s">
        <v>55</v>
      </c>
      <c r="B9" s="39">
        <v>70.14</v>
      </c>
      <c r="C9" s="30">
        <f>B9/5</f>
        <v>14.028</v>
      </c>
      <c r="D9" s="40">
        <v>124.77</v>
      </c>
      <c r="E9" s="30">
        <f>D9/10</f>
        <v>12.477</v>
      </c>
      <c r="F9" s="40">
        <v>179.41</v>
      </c>
      <c r="G9" s="30">
        <f>F9/15</f>
        <v>11.960666666666667</v>
      </c>
      <c r="H9" s="47">
        <v>234.04</v>
      </c>
      <c r="I9" s="34">
        <f>H9/20</f>
        <v>11.702</v>
      </c>
    </row>
    <row r="10" spans="1:9" ht="15.75" thickBot="1">
      <c r="A10" s="3" t="s">
        <v>0</v>
      </c>
      <c r="B10" s="39">
        <v>69.08</v>
      </c>
      <c r="C10" s="30">
        <f aca="true" t="shared" si="0" ref="C10:C51">B10/5</f>
        <v>13.815999999999999</v>
      </c>
      <c r="D10" s="40">
        <v>124.43</v>
      </c>
      <c r="E10" s="30">
        <f aca="true" t="shared" si="1" ref="E10:E51">D10/10</f>
        <v>12.443000000000001</v>
      </c>
      <c r="F10" s="40">
        <v>182.18</v>
      </c>
      <c r="G10" s="30">
        <f aca="true" t="shared" si="2" ref="G10:G51">F10/15</f>
        <v>12.145333333333333</v>
      </c>
      <c r="H10" s="47">
        <v>241.43</v>
      </c>
      <c r="I10" s="34">
        <f aca="true" t="shared" si="3" ref="I10:I51">H10/20</f>
        <v>12.0715</v>
      </c>
    </row>
    <row r="11" spans="1:9" ht="15.75" thickBot="1">
      <c r="A11" s="3" t="s">
        <v>1</v>
      </c>
      <c r="B11" s="39">
        <v>69.31</v>
      </c>
      <c r="C11" s="30">
        <f t="shared" si="0"/>
        <v>13.862</v>
      </c>
      <c r="D11" s="40">
        <v>123.92</v>
      </c>
      <c r="E11" s="30">
        <f t="shared" si="1"/>
        <v>12.392</v>
      </c>
      <c r="F11" s="40">
        <v>178.54</v>
      </c>
      <c r="G11" s="30">
        <f t="shared" si="2"/>
        <v>11.902666666666667</v>
      </c>
      <c r="H11" s="47">
        <v>233.15</v>
      </c>
      <c r="I11" s="34">
        <f t="shared" si="3"/>
        <v>11.6575</v>
      </c>
    </row>
    <row r="12" spans="1:9" ht="15.75" thickBot="1">
      <c r="A12" s="3" t="s">
        <v>2</v>
      </c>
      <c r="B12" s="39">
        <v>59.75</v>
      </c>
      <c r="C12" s="30">
        <f t="shared" si="0"/>
        <v>11.95</v>
      </c>
      <c r="D12" s="40">
        <v>104.5</v>
      </c>
      <c r="E12" s="30">
        <f t="shared" si="1"/>
        <v>10.45</v>
      </c>
      <c r="F12" s="40">
        <v>149.25</v>
      </c>
      <c r="G12" s="30">
        <f t="shared" si="2"/>
        <v>9.95</v>
      </c>
      <c r="H12" s="47">
        <v>194</v>
      </c>
      <c r="I12" s="34">
        <f t="shared" si="3"/>
        <v>9.7</v>
      </c>
    </row>
    <row r="13" spans="1:9" ht="15.75" thickBot="1">
      <c r="A13" s="3" t="s">
        <v>3</v>
      </c>
      <c r="B13" s="39">
        <v>63.85</v>
      </c>
      <c r="C13" s="30">
        <f t="shared" si="0"/>
        <v>12.77</v>
      </c>
      <c r="D13" s="40">
        <v>108.7</v>
      </c>
      <c r="E13" s="30">
        <f t="shared" si="1"/>
        <v>10.870000000000001</v>
      </c>
      <c r="F13" s="40">
        <v>169.8</v>
      </c>
      <c r="G13" s="30">
        <f t="shared" si="2"/>
        <v>11.32</v>
      </c>
      <c r="H13" s="47">
        <v>230.9</v>
      </c>
      <c r="I13" s="34">
        <f t="shared" si="3"/>
        <v>11.545</v>
      </c>
    </row>
    <row r="14" spans="1:9" ht="15.75" thickBot="1">
      <c r="A14" s="3" t="s">
        <v>4</v>
      </c>
      <c r="B14" s="39">
        <v>60.95</v>
      </c>
      <c r="C14" s="30">
        <f t="shared" si="0"/>
        <v>12.190000000000001</v>
      </c>
      <c r="D14" s="40">
        <v>105.9</v>
      </c>
      <c r="E14" s="30">
        <f t="shared" si="1"/>
        <v>10.59</v>
      </c>
      <c r="F14" s="40">
        <v>150.85</v>
      </c>
      <c r="G14" s="30">
        <f t="shared" si="2"/>
        <v>10.056666666666667</v>
      </c>
      <c r="H14" s="47">
        <v>195.8</v>
      </c>
      <c r="I14" s="34">
        <f t="shared" si="3"/>
        <v>9.790000000000001</v>
      </c>
    </row>
    <row r="15" spans="1:9" ht="15.75" thickBot="1">
      <c r="A15" s="3" t="s">
        <v>5</v>
      </c>
      <c r="B15" s="39">
        <v>63.75</v>
      </c>
      <c r="C15" s="30">
        <f t="shared" si="0"/>
        <v>12.75</v>
      </c>
      <c r="D15" s="40">
        <v>116.25</v>
      </c>
      <c r="E15" s="30">
        <f t="shared" si="1"/>
        <v>11.625</v>
      </c>
      <c r="F15" s="40">
        <v>168.75</v>
      </c>
      <c r="G15" s="30">
        <f t="shared" si="2"/>
        <v>11.25</v>
      </c>
      <c r="H15" s="47">
        <v>221.25</v>
      </c>
      <c r="I15" s="34">
        <f t="shared" si="3"/>
        <v>11.0625</v>
      </c>
    </row>
    <row r="16" spans="1:9" ht="15.75" thickBot="1">
      <c r="A16" s="3" t="s">
        <v>6</v>
      </c>
      <c r="B16" s="39">
        <v>59.14</v>
      </c>
      <c r="C16" s="30">
        <f t="shared" si="0"/>
        <v>11.828</v>
      </c>
      <c r="D16" s="40">
        <v>111.62</v>
      </c>
      <c r="E16" s="30">
        <f t="shared" si="1"/>
        <v>11.162</v>
      </c>
      <c r="F16" s="40">
        <v>174.56</v>
      </c>
      <c r="G16" s="30">
        <f t="shared" si="2"/>
        <v>11.637333333333334</v>
      </c>
      <c r="H16" s="47">
        <v>237.5</v>
      </c>
      <c r="I16" s="34">
        <f t="shared" si="3"/>
        <v>11.875</v>
      </c>
    </row>
    <row r="17" spans="1:9" ht="15.75" thickBot="1">
      <c r="A17" s="3" t="s">
        <v>7</v>
      </c>
      <c r="B17" s="39">
        <v>54.5</v>
      </c>
      <c r="C17" s="30">
        <f t="shared" si="0"/>
        <v>10.9</v>
      </c>
      <c r="D17" s="40">
        <v>94.5</v>
      </c>
      <c r="E17" s="30">
        <f t="shared" si="1"/>
        <v>9.45</v>
      </c>
      <c r="F17" s="40">
        <v>142</v>
      </c>
      <c r="G17" s="30">
        <f t="shared" si="2"/>
        <v>9.466666666666667</v>
      </c>
      <c r="H17" s="47">
        <v>189.5</v>
      </c>
      <c r="I17" s="34">
        <f t="shared" si="3"/>
        <v>9.475</v>
      </c>
    </row>
    <row r="18" spans="1:9" ht="15.75" thickBot="1">
      <c r="A18" s="4" t="s">
        <v>8</v>
      </c>
      <c r="B18" s="40">
        <v>62.25</v>
      </c>
      <c r="C18" s="30">
        <f t="shared" si="0"/>
        <v>12.45</v>
      </c>
      <c r="D18" s="40">
        <v>111.63</v>
      </c>
      <c r="E18" s="30">
        <f t="shared" si="1"/>
        <v>11.163</v>
      </c>
      <c r="F18" s="40">
        <v>168.13</v>
      </c>
      <c r="G18" s="30">
        <f t="shared" si="2"/>
        <v>11.208666666666666</v>
      </c>
      <c r="H18" s="47">
        <v>224.63</v>
      </c>
      <c r="I18" s="34">
        <f t="shared" si="3"/>
        <v>11.2315</v>
      </c>
    </row>
    <row r="19" spans="1:9" ht="15.75" thickBot="1">
      <c r="A19" s="3" t="s">
        <v>35</v>
      </c>
      <c r="B19" s="39">
        <v>67.76</v>
      </c>
      <c r="C19" s="30">
        <f>B19/5</f>
        <v>13.552000000000001</v>
      </c>
      <c r="D19" s="40">
        <v>115.52</v>
      </c>
      <c r="E19" s="30">
        <f>D19/10</f>
        <v>11.552</v>
      </c>
      <c r="F19" s="40">
        <v>185.78</v>
      </c>
      <c r="G19" s="30">
        <f>F19/15</f>
        <v>12.385333333333334</v>
      </c>
      <c r="H19" s="47">
        <v>256.05</v>
      </c>
      <c r="I19" s="34">
        <f>H19/20</f>
        <v>12.8025</v>
      </c>
    </row>
    <row r="20" spans="1:9" ht="15.75" thickBot="1">
      <c r="A20" s="3" t="s">
        <v>9</v>
      </c>
      <c r="B20" s="39">
        <v>55.31</v>
      </c>
      <c r="C20" s="30">
        <f t="shared" si="0"/>
        <v>11.062000000000001</v>
      </c>
      <c r="D20" s="40">
        <v>90.62</v>
      </c>
      <c r="E20" s="30">
        <f t="shared" si="1"/>
        <v>9.062000000000001</v>
      </c>
      <c r="F20" s="40">
        <v>133.43</v>
      </c>
      <c r="G20" s="30">
        <f t="shared" si="2"/>
        <v>8.895333333333333</v>
      </c>
      <c r="H20" s="47">
        <v>176.24</v>
      </c>
      <c r="I20" s="34">
        <f t="shared" si="3"/>
        <v>8.812000000000001</v>
      </c>
    </row>
    <row r="21" spans="1:9" ht="15.75" thickBot="1">
      <c r="A21" s="3" t="s">
        <v>10</v>
      </c>
      <c r="B21" s="39">
        <v>66.65</v>
      </c>
      <c r="C21" s="30">
        <f t="shared" si="0"/>
        <v>13.330000000000002</v>
      </c>
      <c r="D21" s="40">
        <v>113.3</v>
      </c>
      <c r="E21" s="30">
        <f t="shared" si="1"/>
        <v>11.33</v>
      </c>
      <c r="F21" s="40">
        <v>159.95</v>
      </c>
      <c r="G21" s="30">
        <f t="shared" si="2"/>
        <v>10.663333333333332</v>
      </c>
      <c r="H21" s="47">
        <v>206.6</v>
      </c>
      <c r="I21" s="34">
        <f t="shared" si="3"/>
        <v>10.33</v>
      </c>
    </row>
    <row r="22" spans="1:9" ht="15.75" thickBot="1">
      <c r="A22" s="3" t="s">
        <v>11</v>
      </c>
      <c r="B22" s="39">
        <v>64</v>
      </c>
      <c r="C22" s="30">
        <f t="shared" si="0"/>
        <v>12.8</v>
      </c>
      <c r="D22" s="40">
        <v>117</v>
      </c>
      <c r="E22" s="30">
        <f t="shared" si="1"/>
        <v>11.7</v>
      </c>
      <c r="F22" s="40">
        <v>170</v>
      </c>
      <c r="G22" s="30">
        <f t="shared" si="2"/>
        <v>11.333333333333334</v>
      </c>
      <c r="H22" s="47">
        <v>223</v>
      </c>
      <c r="I22" s="34">
        <f t="shared" si="3"/>
        <v>11.15</v>
      </c>
    </row>
    <row r="23" spans="1:9" ht="15.75" thickBot="1">
      <c r="A23" s="3" t="s">
        <v>12</v>
      </c>
      <c r="B23" s="39">
        <v>53.7</v>
      </c>
      <c r="C23" s="30">
        <f t="shared" si="0"/>
        <v>10.74</v>
      </c>
      <c r="D23" s="40">
        <v>103.7</v>
      </c>
      <c r="E23" s="30">
        <f t="shared" si="1"/>
        <v>10.370000000000001</v>
      </c>
      <c r="F23" s="40">
        <v>162.65</v>
      </c>
      <c r="G23" s="30">
        <f t="shared" si="2"/>
        <v>10.843333333333334</v>
      </c>
      <c r="H23" s="47">
        <v>221.59</v>
      </c>
      <c r="I23" s="34">
        <f t="shared" si="3"/>
        <v>11.0795</v>
      </c>
    </row>
    <row r="24" spans="1:9" ht="15.75" thickBot="1">
      <c r="A24" s="3" t="s">
        <v>13</v>
      </c>
      <c r="B24" s="39">
        <v>69.65</v>
      </c>
      <c r="C24" s="30">
        <f t="shared" si="0"/>
        <v>13.930000000000001</v>
      </c>
      <c r="D24" s="40">
        <v>118.74</v>
      </c>
      <c r="E24" s="30">
        <f t="shared" si="1"/>
        <v>11.873999999999999</v>
      </c>
      <c r="F24" s="40">
        <v>179.89</v>
      </c>
      <c r="G24" s="30">
        <f t="shared" si="2"/>
        <v>11.992666666666667</v>
      </c>
      <c r="H24" s="47">
        <v>241.04</v>
      </c>
      <c r="I24" s="34">
        <f t="shared" si="3"/>
        <v>12.052</v>
      </c>
    </row>
    <row r="25" spans="1:9" ht="15.75" thickBot="1">
      <c r="A25" s="3" t="s">
        <v>14</v>
      </c>
      <c r="B25" s="39">
        <v>66.75</v>
      </c>
      <c r="C25" s="30">
        <f t="shared" si="0"/>
        <v>13.35</v>
      </c>
      <c r="D25" s="40">
        <v>122.5</v>
      </c>
      <c r="E25" s="30">
        <f t="shared" si="1"/>
        <v>12.25</v>
      </c>
      <c r="F25" s="40">
        <v>180.5</v>
      </c>
      <c r="G25" s="30">
        <f t="shared" si="2"/>
        <v>12.033333333333333</v>
      </c>
      <c r="H25" s="47">
        <v>238.5</v>
      </c>
      <c r="I25" s="34">
        <f t="shared" si="3"/>
        <v>11.925</v>
      </c>
    </row>
    <row r="26" spans="1:9" ht="15.75" thickBot="1">
      <c r="A26" s="3" t="s">
        <v>41</v>
      </c>
      <c r="B26" s="39">
        <v>63.5</v>
      </c>
      <c r="C26" s="30">
        <f t="shared" si="0"/>
        <v>12.7</v>
      </c>
      <c r="D26" s="40">
        <v>107</v>
      </c>
      <c r="E26" s="30">
        <f t="shared" si="1"/>
        <v>10.7</v>
      </c>
      <c r="F26" s="40">
        <v>150.5</v>
      </c>
      <c r="G26" s="30">
        <f t="shared" si="2"/>
        <v>10.033333333333333</v>
      </c>
      <c r="H26" s="47">
        <v>194</v>
      </c>
      <c r="I26" s="34">
        <f t="shared" si="3"/>
        <v>9.7</v>
      </c>
    </row>
    <row r="27" spans="1:9" ht="15.75" thickBot="1">
      <c r="A27" s="3" t="s">
        <v>15</v>
      </c>
      <c r="B27" s="39">
        <v>55.85</v>
      </c>
      <c r="C27" s="30">
        <f t="shared" si="0"/>
        <v>11.17</v>
      </c>
      <c r="D27" s="40">
        <v>98.85</v>
      </c>
      <c r="E27" s="30">
        <f t="shared" si="1"/>
        <v>9.885</v>
      </c>
      <c r="F27" s="40">
        <v>148.9</v>
      </c>
      <c r="G27" s="30">
        <f t="shared" si="2"/>
        <v>9.926666666666668</v>
      </c>
      <c r="H27" s="47">
        <v>198.95</v>
      </c>
      <c r="I27" s="34">
        <f t="shared" si="3"/>
        <v>9.9475</v>
      </c>
    </row>
    <row r="28" spans="1:9" ht="15.75" thickBot="1">
      <c r="A28" s="3" t="s">
        <v>16</v>
      </c>
      <c r="B28" s="39">
        <v>69.85</v>
      </c>
      <c r="C28" s="30">
        <f t="shared" si="0"/>
        <v>13.969999999999999</v>
      </c>
      <c r="D28" s="40">
        <v>119.7</v>
      </c>
      <c r="E28" s="30">
        <f t="shared" si="1"/>
        <v>11.97</v>
      </c>
      <c r="F28" s="40">
        <v>169.55</v>
      </c>
      <c r="G28" s="30">
        <f t="shared" si="2"/>
        <v>11.303333333333335</v>
      </c>
      <c r="H28" s="47">
        <v>219.4</v>
      </c>
      <c r="I28" s="34">
        <f t="shared" si="3"/>
        <v>10.97</v>
      </c>
    </row>
    <row r="29" spans="1:9" ht="15.75" thickBot="1">
      <c r="A29" s="3" t="s">
        <v>17</v>
      </c>
      <c r="B29" s="39">
        <v>68.5</v>
      </c>
      <c r="C29" s="30">
        <f t="shared" si="0"/>
        <v>13.7</v>
      </c>
      <c r="D29" s="40">
        <v>123</v>
      </c>
      <c r="E29" s="30">
        <f t="shared" si="1"/>
        <v>12.3</v>
      </c>
      <c r="F29" s="40">
        <v>179</v>
      </c>
      <c r="G29" s="30">
        <f t="shared" si="2"/>
        <v>11.933333333333334</v>
      </c>
      <c r="H29" s="47">
        <v>235</v>
      </c>
      <c r="I29" s="34">
        <f t="shared" si="3"/>
        <v>11.75</v>
      </c>
    </row>
    <row r="30" spans="1:9" ht="15.75" thickBot="1">
      <c r="A30" s="3" t="s">
        <v>18</v>
      </c>
      <c r="B30" s="39">
        <v>61</v>
      </c>
      <c r="C30" s="30">
        <f t="shared" si="0"/>
        <v>12.2</v>
      </c>
      <c r="D30" s="40">
        <v>107</v>
      </c>
      <c r="E30" s="30">
        <f t="shared" si="1"/>
        <v>10.7</v>
      </c>
      <c r="F30" s="40">
        <v>153</v>
      </c>
      <c r="G30" s="30">
        <f t="shared" si="2"/>
        <v>10.2</v>
      </c>
      <c r="H30" s="47">
        <v>199</v>
      </c>
      <c r="I30" s="34">
        <f t="shared" si="3"/>
        <v>9.95</v>
      </c>
    </row>
    <row r="31" spans="1:9" ht="15.75" thickBot="1">
      <c r="A31" s="3" t="s">
        <v>19</v>
      </c>
      <c r="B31" s="39">
        <v>69.58</v>
      </c>
      <c r="C31" s="30">
        <f t="shared" si="0"/>
        <v>13.916</v>
      </c>
      <c r="D31" s="40">
        <v>120.47</v>
      </c>
      <c r="E31" s="30">
        <f t="shared" si="1"/>
        <v>12.047</v>
      </c>
      <c r="F31" s="40">
        <v>164.85</v>
      </c>
      <c r="G31" s="30">
        <f t="shared" si="2"/>
        <v>10.99</v>
      </c>
      <c r="H31" s="47">
        <v>196.74</v>
      </c>
      <c r="I31" s="34">
        <f t="shared" si="3"/>
        <v>9.837</v>
      </c>
    </row>
    <row r="32" spans="1:9" ht="15.75" thickBot="1">
      <c r="A32" s="3" t="s">
        <v>20</v>
      </c>
      <c r="B32" s="39">
        <v>57.76</v>
      </c>
      <c r="C32" s="30">
        <f t="shared" si="0"/>
        <v>11.552</v>
      </c>
      <c r="D32" s="40">
        <v>103.4</v>
      </c>
      <c r="E32" s="30">
        <f t="shared" si="1"/>
        <v>10.34</v>
      </c>
      <c r="F32" s="40">
        <v>146.08</v>
      </c>
      <c r="G32" s="30">
        <f t="shared" si="2"/>
        <v>9.738666666666667</v>
      </c>
      <c r="H32" s="47">
        <v>188.74</v>
      </c>
      <c r="I32" s="34">
        <f t="shared" si="3"/>
        <v>9.437000000000001</v>
      </c>
    </row>
    <row r="33" spans="1:9" ht="15.75" thickBot="1">
      <c r="A33" s="3" t="s">
        <v>21</v>
      </c>
      <c r="B33" s="39">
        <v>66.75</v>
      </c>
      <c r="C33" s="30">
        <f t="shared" si="0"/>
        <v>13.35</v>
      </c>
      <c r="D33" s="40">
        <v>123.5</v>
      </c>
      <c r="E33" s="30">
        <f t="shared" si="1"/>
        <v>12.35</v>
      </c>
      <c r="F33" s="40">
        <v>180.25</v>
      </c>
      <c r="G33" s="30">
        <f t="shared" si="2"/>
        <v>12.016666666666667</v>
      </c>
      <c r="H33" s="47">
        <v>237</v>
      </c>
      <c r="I33" s="34">
        <f t="shared" si="3"/>
        <v>11.85</v>
      </c>
    </row>
    <row r="34" spans="1:9" ht="15.75" thickBot="1">
      <c r="A34" s="3" t="s">
        <v>22</v>
      </c>
      <c r="B34" s="39">
        <v>72.04</v>
      </c>
      <c r="C34" s="30">
        <f t="shared" si="0"/>
        <v>14.408000000000001</v>
      </c>
      <c r="D34" s="40">
        <v>126.69</v>
      </c>
      <c r="E34" s="30">
        <f t="shared" si="1"/>
        <v>12.669</v>
      </c>
      <c r="F34" s="40">
        <v>182.23</v>
      </c>
      <c r="G34" s="30">
        <f t="shared" si="2"/>
        <v>12.148666666666665</v>
      </c>
      <c r="H34" s="47">
        <v>237.78</v>
      </c>
      <c r="I34" s="34">
        <f t="shared" si="3"/>
        <v>11.889</v>
      </c>
    </row>
    <row r="35" spans="1:9" ht="15.75" thickBot="1">
      <c r="A35" s="3" t="s">
        <v>23</v>
      </c>
      <c r="B35" s="39">
        <v>67.15</v>
      </c>
      <c r="C35" s="30">
        <f t="shared" si="0"/>
        <v>13.430000000000001</v>
      </c>
      <c r="D35" s="40">
        <v>119.3</v>
      </c>
      <c r="E35" s="30">
        <f t="shared" si="1"/>
        <v>11.93</v>
      </c>
      <c r="F35" s="40">
        <v>181.45</v>
      </c>
      <c r="G35" s="30">
        <f t="shared" si="2"/>
        <v>12.096666666666666</v>
      </c>
      <c r="H35" s="47">
        <v>243.6</v>
      </c>
      <c r="I35" s="34">
        <f t="shared" si="3"/>
        <v>12.18</v>
      </c>
    </row>
    <row r="36" spans="1:9" ht="15.75" thickBot="1">
      <c r="A36" s="3" t="s">
        <v>24</v>
      </c>
      <c r="B36" s="39">
        <v>47.02</v>
      </c>
      <c r="C36" s="30">
        <f t="shared" si="0"/>
        <v>9.404</v>
      </c>
      <c r="D36" s="40">
        <v>86.03</v>
      </c>
      <c r="E36" s="30">
        <f t="shared" si="1"/>
        <v>8.603</v>
      </c>
      <c r="F36" s="40">
        <v>117.55</v>
      </c>
      <c r="G36" s="30">
        <f t="shared" si="2"/>
        <v>7.836666666666667</v>
      </c>
      <c r="H36" s="47">
        <v>149.06</v>
      </c>
      <c r="I36" s="34">
        <f t="shared" si="3"/>
        <v>7.453</v>
      </c>
    </row>
    <row r="37" spans="1:9" ht="15.75" thickBot="1">
      <c r="A37" s="3" t="s">
        <v>25</v>
      </c>
      <c r="B37" s="39">
        <v>72.5</v>
      </c>
      <c r="C37" s="30">
        <f t="shared" si="0"/>
        <v>14.5</v>
      </c>
      <c r="D37" s="40">
        <v>120</v>
      </c>
      <c r="E37" s="30">
        <f t="shared" si="1"/>
        <v>12</v>
      </c>
      <c r="F37" s="40">
        <v>167.5</v>
      </c>
      <c r="G37" s="30">
        <f t="shared" si="2"/>
        <v>11.166666666666666</v>
      </c>
      <c r="H37" s="47">
        <v>215</v>
      </c>
      <c r="I37" s="34">
        <f t="shared" si="3"/>
        <v>10.75</v>
      </c>
    </row>
    <row r="38" spans="1:9" ht="15.75" thickBot="1">
      <c r="A38" s="3" t="s">
        <v>26</v>
      </c>
      <c r="B38" s="39">
        <v>64</v>
      </c>
      <c r="C38" s="30">
        <f t="shared" si="0"/>
        <v>12.8</v>
      </c>
      <c r="D38" s="40">
        <v>110.5</v>
      </c>
      <c r="E38" s="30">
        <f t="shared" si="1"/>
        <v>11.05</v>
      </c>
      <c r="F38" s="40">
        <v>157</v>
      </c>
      <c r="G38" s="30">
        <f t="shared" si="2"/>
        <v>10.466666666666667</v>
      </c>
      <c r="H38" s="47">
        <v>223.5</v>
      </c>
      <c r="I38" s="34">
        <f t="shared" si="3"/>
        <v>11.175</v>
      </c>
    </row>
    <row r="39" spans="1:9" ht="15.75" thickBot="1">
      <c r="A39" s="3" t="s">
        <v>27</v>
      </c>
      <c r="B39" s="39">
        <v>65</v>
      </c>
      <c r="C39" s="30">
        <f t="shared" si="0"/>
        <v>13</v>
      </c>
      <c r="D39" s="40">
        <v>113</v>
      </c>
      <c r="E39" s="30">
        <f t="shared" si="1"/>
        <v>11.3</v>
      </c>
      <c r="F39" s="40">
        <v>155.5</v>
      </c>
      <c r="G39" s="30">
        <f t="shared" si="2"/>
        <v>10.366666666666667</v>
      </c>
      <c r="H39" s="47">
        <v>198</v>
      </c>
      <c r="I39" s="34">
        <f t="shared" si="3"/>
        <v>9.9</v>
      </c>
    </row>
    <row r="40" spans="1:9" ht="15.75" thickBot="1">
      <c r="A40" s="3" t="s">
        <v>28</v>
      </c>
      <c r="B40" s="39">
        <v>61.7</v>
      </c>
      <c r="C40" s="30">
        <f t="shared" si="0"/>
        <v>12.34</v>
      </c>
      <c r="D40" s="40">
        <v>107</v>
      </c>
      <c r="E40" s="30">
        <f t="shared" si="1"/>
        <v>10.7</v>
      </c>
      <c r="F40" s="40">
        <v>158.5</v>
      </c>
      <c r="G40" s="30">
        <f t="shared" si="2"/>
        <v>10.566666666666666</v>
      </c>
      <c r="H40" s="47">
        <v>210</v>
      </c>
      <c r="I40" s="34">
        <f t="shared" si="3"/>
        <v>10.5</v>
      </c>
    </row>
    <row r="41" spans="1:9" ht="15.75" thickBot="1">
      <c r="A41" s="3" t="s">
        <v>29</v>
      </c>
      <c r="B41" s="39">
        <v>64.28</v>
      </c>
      <c r="C41" s="30">
        <f t="shared" si="0"/>
        <v>12.856</v>
      </c>
      <c r="D41" s="40">
        <v>117.55</v>
      </c>
      <c r="E41" s="30">
        <f t="shared" si="1"/>
        <v>11.754999999999999</v>
      </c>
      <c r="F41" s="40">
        <v>170.83</v>
      </c>
      <c r="G41" s="30">
        <f t="shared" si="2"/>
        <v>11.388666666666667</v>
      </c>
      <c r="H41" s="47">
        <v>224.11</v>
      </c>
      <c r="I41" s="34">
        <f t="shared" si="3"/>
        <v>11.2055</v>
      </c>
    </row>
    <row r="42" spans="1:9" ht="15.75" thickBot="1">
      <c r="A42" s="3" t="s">
        <v>30</v>
      </c>
      <c r="B42" s="39">
        <v>53.37</v>
      </c>
      <c r="C42" s="30">
        <f t="shared" si="0"/>
        <v>10.674</v>
      </c>
      <c r="D42" s="40">
        <v>94.23</v>
      </c>
      <c r="E42" s="30">
        <f t="shared" si="1"/>
        <v>9.423</v>
      </c>
      <c r="F42" s="40">
        <v>141.72</v>
      </c>
      <c r="G42" s="30">
        <f t="shared" si="2"/>
        <v>9.448</v>
      </c>
      <c r="H42" s="47">
        <v>189.21</v>
      </c>
      <c r="I42" s="34">
        <f t="shared" si="3"/>
        <v>9.4605</v>
      </c>
    </row>
    <row r="43" spans="1:9" ht="15.75" thickBot="1">
      <c r="A43" s="3" t="s">
        <v>42</v>
      </c>
      <c r="B43" s="39">
        <v>72.5</v>
      </c>
      <c r="C43" s="30">
        <f>B43/5</f>
        <v>14.5</v>
      </c>
      <c r="D43" s="40">
        <v>122.3</v>
      </c>
      <c r="E43" s="30">
        <f>D43/10</f>
        <v>12.23</v>
      </c>
      <c r="F43" s="40">
        <v>179.3</v>
      </c>
      <c r="G43" s="30">
        <f>F43/15</f>
        <v>11.953333333333335</v>
      </c>
      <c r="H43" s="47">
        <v>236.3</v>
      </c>
      <c r="I43" s="34">
        <f>H43/20</f>
        <v>11.815000000000001</v>
      </c>
    </row>
    <row r="44" spans="1:9" ht="15.75" thickBot="1">
      <c r="A44" s="3" t="s">
        <v>31</v>
      </c>
      <c r="B44" s="39">
        <v>64.76</v>
      </c>
      <c r="C44" s="30">
        <f t="shared" si="0"/>
        <v>12.952000000000002</v>
      </c>
      <c r="D44" s="40">
        <v>121.62</v>
      </c>
      <c r="E44" s="30">
        <f t="shared" si="1"/>
        <v>12.162</v>
      </c>
      <c r="F44" s="40">
        <v>178.48</v>
      </c>
      <c r="G44" s="30">
        <f t="shared" si="2"/>
        <v>11.898666666666665</v>
      </c>
      <c r="H44" s="47">
        <v>235.34</v>
      </c>
      <c r="I44" s="34">
        <f t="shared" si="3"/>
        <v>11.767</v>
      </c>
    </row>
    <row r="45" spans="1:9" ht="15.75" thickBot="1">
      <c r="A45" s="3" t="s">
        <v>32</v>
      </c>
      <c r="B45" s="39">
        <v>65.3</v>
      </c>
      <c r="C45" s="30">
        <f t="shared" si="0"/>
        <v>13.059999999999999</v>
      </c>
      <c r="D45" s="40">
        <v>117.4</v>
      </c>
      <c r="E45" s="30">
        <f t="shared" si="1"/>
        <v>11.74</v>
      </c>
      <c r="F45" s="40">
        <v>170.4</v>
      </c>
      <c r="G45" s="30">
        <f t="shared" si="2"/>
        <v>11.360000000000001</v>
      </c>
      <c r="H45" s="47">
        <v>223.4</v>
      </c>
      <c r="I45" s="34">
        <f t="shared" si="3"/>
        <v>11.17</v>
      </c>
    </row>
    <row r="46" spans="1:9" ht="15.75" thickBot="1">
      <c r="A46" s="3" t="s">
        <v>33</v>
      </c>
      <c r="B46" s="39">
        <v>71.69</v>
      </c>
      <c r="C46" s="30">
        <f t="shared" si="0"/>
        <v>14.338</v>
      </c>
      <c r="D46" s="40">
        <v>121.68</v>
      </c>
      <c r="E46" s="30">
        <f t="shared" si="1"/>
        <v>12.168000000000001</v>
      </c>
      <c r="F46" s="40">
        <v>174.49</v>
      </c>
      <c r="G46" s="30">
        <f t="shared" si="2"/>
        <v>11.632666666666667</v>
      </c>
      <c r="H46" s="47">
        <v>227.3</v>
      </c>
      <c r="I46" s="34">
        <f t="shared" si="3"/>
        <v>11.365</v>
      </c>
    </row>
    <row r="47" spans="1:9" ht="15.75" thickBot="1">
      <c r="A47" s="3" t="s">
        <v>34</v>
      </c>
      <c r="B47" s="39">
        <v>70.87</v>
      </c>
      <c r="C47" s="30">
        <f t="shared" si="0"/>
        <v>14.174000000000001</v>
      </c>
      <c r="D47" s="40">
        <v>124.24</v>
      </c>
      <c r="E47" s="30">
        <f t="shared" si="1"/>
        <v>12.424</v>
      </c>
      <c r="F47" s="40">
        <v>177.61</v>
      </c>
      <c r="G47" s="30">
        <f t="shared" si="2"/>
        <v>11.840666666666667</v>
      </c>
      <c r="H47" s="47">
        <v>230.98</v>
      </c>
      <c r="I47" s="34">
        <f t="shared" si="3"/>
        <v>11.549</v>
      </c>
    </row>
    <row r="48" spans="1:9" ht="15.75" thickBot="1">
      <c r="A48" s="3" t="s">
        <v>54</v>
      </c>
      <c r="B48" s="39">
        <v>56.25</v>
      </c>
      <c r="C48" s="30">
        <f t="shared" si="0"/>
        <v>11.25</v>
      </c>
      <c r="D48" s="40">
        <v>108.63</v>
      </c>
      <c r="E48" s="30">
        <f t="shared" si="1"/>
        <v>10.863</v>
      </c>
      <c r="F48" s="40">
        <v>166.13</v>
      </c>
      <c r="G48" s="30">
        <f t="shared" si="2"/>
        <v>11.075333333333333</v>
      </c>
      <c r="H48" s="47">
        <v>223.63</v>
      </c>
      <c r="I48" s="34">
        <f t="shared" si="3"/>
        <v>11.1815</v>
      </c>
    </row>
    <row r="49" spans="1:9" ht="15.75" thickBot="1">
      <c r="A49" s="3" t="s">
        <v>36</v>
      </c>
      <c r="B49" s="39">
        <v>56.5</v>
      </c>
      <c r="C49" s="30">
        <f t="shared" si="0"/>
        <v>11.3</v>
      </c>
      <c r="D49" s="40">
        <v>105.4</v>
      </c>
      <c r="E49" s="30">
        <f t="shared" si="1"/>
        <v>10.540000000000001</v>
      </c>
      <c r="F49" s="40">
        <v>156.4</v>
      </c>
      <c r="G49" s="30">
        <f t="shared" si="2"/>
        <v>10.426666666666668</v>
      </c>
      <c r="H49" s="47">
        <v>207.4</v>
      </c>
      <c r="I49" s="34">
        <f t="shared" si="3"/>
        <v>10.370000000000001</v>
      </c>
    </row>
    <row r="50" spans="1:9" ht="15.75" thickBot="1">
      <c r="A50" s="3" t="s">
        <v>37</v>
      </c>
      <c r="B50" s="41">
        <v>68</v>
      </c>
      <c r="C50" s="30">
        <f t="shared" si="0"/>
        <v>13.6</v>
      </c>
      <c r="D50" s="43">
        <v>120.3</v>
      </c>
      <c r="E50" s="30">
        <f t="shared" si="1"/>
        <v>12.03</v>
      </c>
      <c r="F50" s="43">
        <v>178.3</v>
      </c>
      <c r="G50" s="30">
        <f t="shared" si="2"/>
        <v>11.886666666666667</v>
      </c>
      <c r="H50" s="48">
        <v>236.3</v>
      </c>
      <c r="I50" s="34">
        <f t="shared" si="3"/>
        <v>11.815000000000001</v>
      </c>
    </row>
    <row r="51" spans="1:9" ht="15.75" thickBot="1">
      <c r="A51" s="5" t="s">
        <v>38</v>
      </c>
      <c r="B51" s="42">
        <v>64.28</v>
      </c>
      <c r="C51" s="30">
        <f t="shared" si="0"/>
        <v>12.856</v>
      </c>
      <c r="D51" s="44">
        <v>131.8</v>
      </c>
      <c r="E51" s="30">
        <f t="shared" si="1"/>
        <v>13.180000000000001</v>
      </c>
      <c r="F51" s="44">
        <v>206.8</v>
      </c>
      <c r="G51" s="30">
        <f t="shared" si="2"/>
        <v>13.786666666666667</v>
      </c>
      <c r="H51" s="44">
        <v>281.8</v>
      </c>
      <c r="I51" s="34">
        <f t="shared" si="3"/>
        <v>14.09</v>
      </c>
    </row>
    <row r="52" spans="1:9" ht="15.75" thickBot="1">
      <c r="A52" s="6"/>
      <c r="B52" s="29"/>
      <c r="C52" s="31"/>
      <c r="D52" s="20"/>
      <c r="E52" s="33"/>
      <c r="F52" s="20"/>
      <c r="G52" s="33"/>
      <c r="H52" s="20"/>
      <c r="I52" s="21"/>
    </row>
    <row r="53" spans="1:9" ht="16.5" thickBot="1">
      <c r="A53" s="7" t="s">
        <v>39</v>
      </c>
      <c r="B53" s="46">
        <f aca="true" t="shared" si="4" ref="B53:I53">AVERAGE(B9:B51)</f>
        <v>63.87302325581396</v>
      </c>
      <c r="C53" s="32">
        <f t="shared" si="4"/>
        <v>12.774604651162791</v>
      </c>
      <c r="D53" s="45">
        <f t="shared" si="4"/>
        <v>113.44627906976746</v>
      </c>
      <c r="E53" s="32">
        <f t="shared" si="4"/>
        <v>11.344627906976745</v>
      </c>
      <c r="F53" s="45">
        <f t="shared" si="4"/>
        <v>166.23232558139532</v>
      </c>
      <c r="G53" s="32">
        <f t="shared" si="4"/>
        <v>11.08215503875969</v>
      </c>
      <c r="H53" s="45">
        <f t="shared" si="4"/>
        <v>219.22697674418598</v>
      </c>
      <c r="I53" s="35">
        <f t="shared" si="4"/>
        <v>10.961348837209302</v>
      </c>
    </row>
    <row r="54" ht="15.75">
      <c r="A54" s="2"/>
    </row>
  </sheetData>
  <printOptions/>
  <pageMargins left="0.5" right="0.5" top="0.5" bottom="0.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0"/>
  <sheetViews>
    <sheetView workbookViewId="0" topLeftCell="A1">
      <selection activeCell="E5" sqref="E5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8" t="s">
        <v>56</v>
      </c>
    </row>
    <row r="2" ht="22.5">
      <c r="C2" s="8" t="s">
        <v>43</v>
      </c>
    </row>
    <row r="3" ht="17.25">
      <c r="C3" s="14" t="s">
        <v>49</v>
      </c>
    </row>
    <row r="4" ht="16.5" thickBot="1">
      <c r="C4" s="15"/>
    </row>
    <row r="5" spans="2:5" ht="26.25" thickBot="1">
      <c r="B5" s="16"/>
      <c r="C5" s="38" t="s">
        <v>40</v>
      </c>
      <c r="D5" s="17" t="s">
        <v>44</v>
      </c>
      <c r="E5" s="18" t="s">
        <v>45</v>
      </c>
    </row>
    <row r="6" spans="2:5" ht="15.75" thickBot="1">
      <c r="B6" s="19">
        <v>1</v>
      </c>
      <c r="C6" s="1" t="s">
        <v>24</v>
      </c>
      <c r="D6" s="39">
        <v>47.02</v>
      </c>
      <c r="E6" s="30">
        <f>D6/5</f>
        <v>9.404</v>
      </c>
    </row>
    <row r="7" spans="2:5" ht="15.75" thickBot="1">
      <c r="B7" s="19">
        <v>2</v>
      </c>
      <c r="C7" s="3" t="s">
        <v>30</v>
      </c>
      <c r="D7" s="39">
        <v>53.37</v>
      </c>
      <c r="E7" s="30">
        <f aca="true" t="shared" si="0" ref="E7:E48">D7/5</f>
        <v>10.674</v>
      </c>
    </row>
    <row r="8" spans="2:5" ht="15.75" thickBot="1">
      <c r="B8" s="19">
        <v>3</v>
      </c>
      <c r="C8" s="3" t="s">
        <v>12</v>
      </c>
      <c r="D8" s="39">
        <v>53.7</v>
      </c>
      <c r="E8" s="30">
        <f t="shared" si="0"/>
        <v>10.74</v>
      </c>
    </row>
    <row r="9" spans="2:5" ht="15.75" thickBot="1">
      <c r="B9" s="19">
        <v>4</v>
      </c>
      <c r="C9" s="3" t="s">
        <v>7</v>
      </c>
      <c r="D9" s="39">
        <v>54.5</v>
      </c>
      <c r="E9" s="30">
        <f t="shared" si="0"/>
        <v>10.9</v>
      </c>
    </row>
    <row r="10" spans="2:5" ht="15.75" thickBot="1">
      <c r="B10" s="19">
        <v>5</v>
      </c>
      <c r="C10" s="3" t="s">
        <v>9</v>
      </c>
      <c r="D10" s="39">
        <v>55.31</v>
      </c>
      <c r="E10" s="30">
        <f t="shared" si="0"/>
        <v>11.062000000000001</v>
      </c>
    </row>
    <row r="11" spans="2:5" ht="15.75" thickBot="1">
      <c r="B11" s="19">
        <v>6</v>
      </c>
      <c r="C11" s="3" t="s">
        <v>15</v>
      </c>
      <c r="D11" s="39">
        <v>55.85</v>
      </c>
      <c r="E11" s="30">
        <f t="shared" si="0"/>
        <v>11.17</v>
      </c>
    </row>
    <row r="12" spans="2:5" ht="15.75" thickBot="1">
      <c r="B12" s="19">
        <v>7</v>
      </c>
      <c r="C12" s="3" t="s">
        <v>54</v>
      </c>
      <c r="D12" s="39">
        <v>56.25</v>
      </c>
      <c r="E12" s="30">
        <f t="shared" si="0"/>
        <v>11.25</v>
      </c>
    </row>
    <row r="13" spans="2:5" ht="15.75" thickBot="1">
      <c r="B13" s="19">
        <v>8</v>
      </c>
      <c r="C13" s="3" t="s">
        <v>36</v>
      </c>
      <c r="D13" s="39">
        <v>56.5</v>
      </c>
      <c r="E13" s="30">
        <f t="shared" si="0"/>
        <v>11.3</v>
      </c>
    </row>
    <row r="14" spans="2:5" ht="15.75" thickBot="1">
      <c r="B14" s="19">
        <v>9</v>
      </c>
      <c r="C14" s="3" t="s">
        <v>20</v>
      </c>
      <c r="D14" s="39">
        <v>57.76</v>
      </c>
      <c r="E14" s="30">
        <f t="shared" si="0"/>
        <v>11.552</v>
      </c>
    </row>
    <row r="15" spans="2:5" ht="15.75" thickBot="1">
      <c r="B15" s="19">
        <v>10</v>
      </c>
      <c r="C15" s="4" t="s">
        <v>6</v>
      </c>
      <c r="D15" s="40">
        <v>59.14</v>
      </c>
      <c r="E15" s="30">
        <f t="shared" si="0"/>
        <v>11.828</v>
      </c>
    </row>
    <row r="16" spans="2:5" ht="15.75" thickBot="1">
      <c r="B16" s="19">
        <v>11</v>
      </c>
      <c r="C16" s="3" t="s">
        <v>2</v>
      </c>
      <c r="D16" s="39">
        <v>59.75</v>
      </c>
      <c r="E16" s="30">
        <f>D16/5</f>
        <v>11.95</v>
      </c>
    </row>
    <row r="17" spans="2:5" ht="15.75" thickBot="1">
      <c r="B17" s="19">
        <v>12</v>
      </c>
      <c r="C17" s="3" t="s">
        <v>4</v>
      </c>
      <c r="D17" s="39">
        <v>60.95</v>
      </c>
      <c r="E17" s="30">
        <f t="shared" si="0"/>
        <v>12.190000000000001</v>
      </c>
    </row>
    <row r="18" spans="2:5" ht="15.75" thickBot="1">
      <c r="B18" s="19">
        <v>13</v>
      </c>
      <c r="C18" s="3" t="s">
        <v>18</v>
      </c>
      <c r="D18" s="39">
        <v>61</v>
      </c>
      <c r="E18" s="30">
        <f t="shared" si="0"/>
        <v>12.2</v>
      </c>
    </row>
    <row r="19" spans="2:5" ht="15.75" thickBot="1">
      <c r="B19" s="19">
        <v>14</v>
      </c>
      <c r="C19" s="3" t="s">
        <v>28</v>
      </c>
      <c r="D19" s="39">
        <v>61.7</v>
      </c>
      <c r="E19" s="30">
        <f t="shared" si="0"/>
        <v>12.34</v>
      </c>
    </row>
    <row r="20" spans="2:5" ht="15.75" thickBot="1">
      <c r="B20" s="19">
        <v>15</v>
      </c>
      <c r="C20" s="3" t="s">
        <v>8</v>
      </c>
      <c r="D20" s="39">
        <v>62.25</v>
      </c>
      <c r="E20" s="30">
        <f t="shared" si="0"/>
        <v>12.45</v>
      </c>
    </row>
    <row r="21" spans="2:5" ht="15.75" thickBot="1">
      <c r="B21" s="19">
        <v>16</v>
      </c>
      <c r="C21" s="3" t="s">
        <v>41</v>
      </c>
      <c r="D21" s="39">
        <v>63.5</v>
      </c>
      <c r="E21" s="30">
        <f t="shared" si="0"/>
        <v>12.7</v>
      </c>
    </row>
    <row r="22" spans="2:5" ht="15.75" thickBot="1">
      <c r="B22" s="19">
        <v>17</v>
      </c>
      <c r="C22" s="3" t="s">
        <v>5</v>
      </c>
      <c r="D22" s="39">
        <v>63.75</v>
      </c>
      <c r="E22" s="30">
        <f t="shared" si="0"/>
        <v>12.75</v>
      </c>
    </row>
    <row r="23" spans="2:5" ht="15.75" thickBot="1">
      <c r="B23" s="19">
        <v>18</v>
      </c>
      <c r="C23" s="3" t="s">
        <v>3</v>
      </c>
      <c r="D23" s="39">
        <v>63.85</v>
      </c>
      <c r="E23" s="30">
        <f t="shared" si="0"/>
        <v>12.77</v>
      </c>
    </row>
    <row r="24" spans="2:5" ht="15.75" thickBot="1">
      <c r="B24" s="19">
        <v>19</v>
      </c>
      <c r="C24" s="3" t="s">
        <v>11</v>
      </c>
      <c r="D24" s="39">
        <v>64</v>
      </c>
      <c r="E24" s="30">
        <f t="shared" si="0"/>
        <v>12.8</v>
      </c>
    </row>
    <row r="25" spans="2:5" ht="15.75" thickBot="1">
      <c r="B25" s="19">
        <v>20</v>
      </c>
      <c r="C25" s="3" t="s">
        <v>26</v>
      </c>
      <c r="D25" s="39">
        <v>64</v>
      </c>
      <c r="E25" s="30">
        <f t="shared" si="0"/>
        <v>12.8</v>
      </c>
    </row>
    <row r="26" spans="2:5" ht="15.75" thickBot="1">
      <c r="B26" s="19">
        <v>21</v>
      </c>
      <c r="C26" s="3" t="s">
        <v>29</v>
      </c>
      <c r="D26" s="39">
        <v>64.28</v>
      </c>
      <c r="E26" s="30">
        <f t="shared" si="0"/>
        <v>12.856</v>
      </c>
    </row>
    <row r="27" spans="2:5" ht="15.75" thickBot="1">
      <c r="B27" s="19">
        <v>22</v>
      </c>
      <c r="C27" s="5" t="s">
        <v>38</v>
      </c>
      <c r="D27" s="39">
        <v>64.28</v>
      </c>
      <c r="E27" s="30">
        <f t="shared" si="0"/>
        <v>12.856</v>
      </c>
    </row>
    <row r="28" spans="2:5" ht="15.75" thickBot="1">
      <c r="B28" s="19">
        <v>23</v>
      </c>
      <c r="C28" s="3" t="s">
        <v>31</v>
      </c>
      <c r="D28" s="39">
        <v>64.76</v>
      </c>
      <c r="E28" s="30">
        <f t="shared" si="0"/>
        <v>12.952000000000002</v>
      </c>
    </row>
    <row r="29" spans="2:5" ht="15.75" thickBot="1">
      <c r="B29" s="19">
        <v>24</v>
      </c>
      <c r="C29" s="3" t="s">
        <v>27</v>
      </c>
      <c r="D29" s="39">
        <v>65</v>
      </c>
      <c r="E29" s="30">
        <f t="shared" si="0"/>
        <v>13</v>
      </c>
    </row>
    <row r="30" spans="2:5" ht="15.75" thickBot="1">
      <c r="B30" s="19">
        <v>25</v>
      </c>
      <c r="C30" s="3" t="s">
        <v>32</v>
      </c>
      <c r="D30" s="39">
        <v>65.3</v>
      </c>
      <c r="E30" s="30">
        <f t="shared" si="0"/>
        <v>13.059999999999999</v>
      </c>
    </row>
    <row r="31" spans="2:5" ht="15.75" thickBot="1">
      <c r="B31" s="19">
        <v>26</v>
      </c>
      <c r="C31" s="3" t="s">
        <v>10</v>
      </c>
      <c r="D31" s="39">
        <v>66.65</v>
      </c>
      <c r="E31" s="30">
        <f t="shared" si="0"/>
        <v>13.330000000000002</v>
      </c>
    </row>
    <row r="32" spans="2:5" ht="15.75" thickBot="1">
      <c r="B32" s="19">
        <v>27</v>
      </c>
      <c r="C32" s="3" t="s">
        <v>14</v>
      </c>
      <c r="D32" s="39">
        <v>66.75</v>
      </c>
      <c r="E32" s="30">
        <f t="shared" si="0"/>
        <v>13.35</v>
      </c>
    </row>
    <row r="33" spans="2:5" ht="15.75" thickBot="1">
      <c r="B33" s="19">
        <v>28</v>
      </c>
      <c r="C33" s="3" t="s">
        <v>21</v>
      </c>
      <c r="D33" s="39">
        <v>66.75</v>
      </c>
      <c r="E33" s="30">
        <f t="shared" si="0"/>
        <v>13.35</v>
      </c>
    </row>
    <row r="34" spans="2:5" ht="15.75" thickBot="1">
      <c r="B34" s="19">
        <v>29</v>
      </c>
      <c r="C34" s="3" t="s">
        <v>23</v>
      </c>
      <c r="D34" s="39">
        <v>67.15</v>
      </c>
      <c r="E34" s="30">
        <f t="shared" si="0"/>
        <v>13.430000000000001</v>
      </c>
    </row>
    <row r="35" spans="2:5" ht="15.75" thickBot="1">
      <c r="B35" s="19">
        <v>30</v>
      </c>
      <c r="C35" s="3" t="s">
        <v>35</v>
      </c>
      <c r="D35" s="39">
        <v>67.76</v>
      </c>
      <c r="E35" s="30">
        <f t="shared" si="0"/>
        <v>13.552000000000001</v>
      </c>
    </row>
    <row r="36" spans="2:5" ht="15.75" thickBot="1">
      <c r="B36" s="19">
        <v>31</v>
      </c>
      <c r="C36" s="3" t="s">
        <v>37</v>
      </c>
      <c r="D36" s="39">
        <v>68</v>
      </c>
      <c r="E36" s="30">
        <f t="shared" si="0"/>
        <v>13.6</v>
      </c>
    </row>
    <row r="37" spans="2:5" ht="15.75" thickBot="1">
      <c r="B37" s="19">
        <v>32</v>
      </c>
      <c r="C37" s="3" t="s">
        <v>17</v>
      </c>
      <c r="D37" s="39">
        <v>68.5</v>
      </c>
      <c r="E37" s="30">
        <f t="shared" si="0"/>
        <v>13.7</v>
      </c>
    </row>
    <row r="38" spans="2:5" ht="15.75" thickBot="1">
      <c r="B38" s="19">
        <v>33</v>
      </c>
      <c r="C38" s="3" t="s">
        <v>0</v>
      </c>
      <c r="D38" s="39">
        <v>69.08</v>
      </c>
      <c r="E38" s="30">
        <f t="shared" si="0"/>
        <v>13.815999999999999</v>
      </c>
    </row>
    <row r="39" spans="2:5" ht="15.75" thickBot="1">
      <c r="B39" s="19">
        <v>34</v>
      </c>
      <c r="C39" s="3" t="s">
        <v>1</v>
      </c>
      <c r="D39" s="39">
        <v>69.31</v>
      </c>
      <c r="E39" s="30">
        <f t="shared" si="0"/>
        <v>13.862</v>
      </c>
    </row>
    <row r="40" spans="2:5" ht="15.75" thickBot="1">
      <c r="B40" s="19">
        <v>35</v>
      </c>
      <c r="C40" s="3" t="s">
        <v>19</v>
      </c>
      <c r="D40" s="39">
        <v>69.58</v>
      </c>
      <c r="E40" s="30">
        <f>D40/5</f>
        <v>13.916</v>
      </c>
    </row>
    <row r="41" spans="2:5" ht="15.75" thickBot="1">
      <c r="B41" s="19">
        <v>36</v>
      </c>
      <c r="C41" s="3" t="s">
        <v>13</v>
      </c>
      <c r="D41" s="39">
        <v>69.65</v>
      </c>
      <c r="E41" s="30">
        <f t="shared" si="0"/>
        <v>13.930000000000001</v>
      </c>
    </row>
    <row r="42" spans="2:5" ht="15.75" thickBot="1">
      <c r="B42" s="19">
        <v>37</v>
      </c>
      <c r="C42" s="3" t="s">
        <v>16</v>
      </c>
      <c r="D42" s="39">
        <v>69.85</v>
      </c>
      <c r="E42" s="30">
        <f t="shared" si="0"/>
        <v>13.969999999999999</v>
      </c>
    </row>
    <row r="43" spans="2:5" ht="15.75" thickBot="1">
      <c r="B43" s="19">
        <v>38</v>
      </c>
      <c r="C43" s="3" t="s">
        <v>55</v>
      </c>
      <c r="D43" s="39">
        <v>70.14</v>
      </c>
      <c r="E43" s="30">
        <f t="shared" si="0"/>
        <v>14.028</v>
      </c>
    </row>
    <row r="44" spans="2:5" ht="15.75" thickBot="1">
      <c r="B44" s="19">
        <v>39</v>
      </c>
      <c r="C44" s="3" t="s">
        <v>34</v>
      </c>
      <c r="D44" s="39">
        <v>70.87</v>
      </c>
      <c r="E44" s="30">
        <f t="shared" si="0"/>
        <v>14.174000000000001</v>
      </c>
    </row>
    <row r="45" spans="2:5" ht="15.75" thickBot="1">
      <c r="B45" s="19">
        <v>40</v>
      </c>
      <c r="C45" s="3" t="s">
        <v>33</v>
      </c>
      <c r="D45" s="39">
        <v>71.69</v>
      </c>
      <c r="E45" s="30">
        <f t="shared" si="0"/>
        <v>14.338</v>
      </c>
    </row>
    <row r="46" spans="2:5" ht="15.75" thickBot="1">
      <c r="B46" s="19">
        <v>41</v>
      </c>
      <c r="C46" s="3" t="s">
        <v>22</v>
      </c>
      <c r="D46" s="39">
        <v>72.04</v>
      </c>
      <c r="E46" s="30">
        <f t="shared" si="0"/>
        <v>14.408000000000001</v>
      </c>
    </row>
    <row r="47" spans="2:5" ht="15.75" thickBot="1">
      <c r="B47" s="19">
        <v>42</v>
      </c>
      <c r="C47" s="3" t="s">
        <v>25</v>
      </c>
      <c r="D47" s="41">
        <v>72.5</v>
      </c>
      <c r="E47" s="30">
        <f t="shared" si="0"/>
        <v>14.5</v>
      </c>
    </row>
    <row r="48" spans="2:5" ht="15.75" thickBot="1">
      <c r="B48" s="19">
        <v>43</v>
      </c>
      <c r="C48" s="3" t="s">
        <v>42</v>
      </c>
      <c r="D48" s="42">
        <v>72.5</v>
      </c>
      <c r="E48" s="30">
        <f t="shared" si="0"/>
        <v>14.5</v>
      </c>
    </row>
    <row r="49" spans="2:5" ht="13.5" thickBot="1">
      <c r="B49" s="16"/>
      <c r="C49" s="6"/>
      <c r="D49" s="20"/>
      <c r="E49" s="21"/>
    </row>
    <row r="50" spans="2:5" ht="16.5" thickBot="1">
      <c r="B50" s="16"/>
      <c r="C50" s="7" t="s">
        <v>39</v>
      </c>
      <c r="D50" s="46">
        <f>AVERAGE(D6:D48)</f>
        <v>63.873023255813955</v>
      </c>
      <c r="E50" s="35">
        <f>AVERAGE(E6:E48)</f>
        <v>12.774604651162793</v>
      </c>
    </row>
  </sheetData>
  <printOptions/>
  <pageMargins left="1" right="0.75" top="0.5" bottom="0.5" header="0.5" footer="0.5"/>
  <pageSetup fitToHeight="1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0"/>
  <sheetViews>
    <sheetView workbookViewId="0" topLeftCell="A1">
      <selection activeCell="D5" sqref="D5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8" t="s">
        <v>57</v>
      </c>
    </row>
    <row r="2" ht="22.5">
      <c r="C2" s="8" t="s">
        <v>43</v>
      </c>
    </row>
    <row r="3" ht="17.25">
      <c r="C3" s="14" t="s">
        <v>50</v>
      </c>
    </row>
    <row r="4" ht="16.5" thickBot="1">
      <c r="B4" s="15"/>
    </row>
    <row r="5" spans="2:5" ht="26.25" thickBot="1">
      <c r="B5" s="16"/>
      <c r="C5" s="38" t="s">
        <v>40</v>
      </c>
      <c r="D5" s="22" t="s">
        <v>46</v>
      </c>
      <c r="E5" s="37" t="s">
        <v>45</v>
      </c>
    </row>
    <row r="6" spans="2:5" ht="15.75" thickBot="1">
      <c r="B6" s="19">
        <v>1</v>
      </c>
      <c r="C6" s="1" t="s">
        <v>24</v>
      </c>
      <c r="D6" s="39">
        <v>86.03</v>
      </c>
      <c r="E6" s="30">
        <f>D6/10</f>
        <v>8.603</v>
      </c>
    </row>
    <row r="7" spans="2:5" ht="15.75" thickBot="1">
      <c r="B7" s="19">
        <v>2</v>
      </c>
      <c r="C7" s="3" t="s">
        <v>9</v>
      </c>
      <c r="D7" s="39">
        <v>90.62</v>
      </c>
      <c r="E7" s="30">
        <f aca="true" t="shared" si="0" ref="E7:E48">D7/10</f>
        <v>9.062000000000001</v>
      </c>
    </row>
    <row r="8" spans="2:5" ht="15.75" thickBot="1">
      <c r="B8" s="19">
        <v>3</v>
      </c>
      <c r="C8" s="3" t="s">
        <v>30</v>
      </c>
      <c r="D8" s="39">
        <v>94.23</v>
      </c>
      <c r="E8" s="30">
        <f t="shared" si="0"/>
        <v>9.423</v>
      </c>
    </row>
    <row r="9" spans="2:5" ht="15.75" thickBot="1">
      <c r="B9" s="19">
        <v>4</v>
      </c>
      <c r="C9" s="3" t="s">
        <v>7</v>
      </c>
      <c r="D9" s="39">
        <v>94.5</v>
      </c>
      <c r="E9" s="30">
        <f t="shared" si="0"/>
        <v>9.45</v>
      </c>
    </row>
    <row r="10" spans="2:5" ht="15.75" thickBot="1">
      <c r="B10" s="19">
        <v>5</v>
      </c>
      <c r="C10" s="3" t="s">
        <v>15</v>
      </c>
      <c r="D10" s="39">
        <v>98.85</v>
      </c>
      <c r="E10" s="30">
        <f t="shared" si="0"/>
        <v>9.885</v>
      </c>
    </row>
    <row r="11" spans="2:5" ht="15.75" thickBot="1">
      <c r="B11" s="19">
        <v>6</v>
      </c>
      <c r="C11" s="3" t="s">
        <v>20</v>
      </c>
      <c r="D11" s="39">
        <v>103.4</v>
      </c>
      <c r="E11" s="30">
        <f t="shared" si="0"/>
        <v>10.34</v>
      </c>
    </row>
    <row r="12" spans="2:5" ht="15.75" thickBot="1">
      <c r="B12" s="19">
        <v>7</v>
      </c>
      <c r="C12" s="3" t="s">
        <v>12</v>
      </c>
      <c r="D12" s="39">
        <v>103.7</v>
      </c>
      <c r="E12" s="30">
        <f t="shared" si="0"/>
        <v>10.370000000000001</v>
      </c>
    </row>
    <row r="13" spans="2:5" ht="15.75" thickBot="1">
      <c r="B13" s="19">
        <v>8</v>
      </c>
      <c r="C13" s="3" t="s">
        <v>2</v>
      </c>
      <c r="D13" s="39">
        <v>104.5</v>
      </c>
      <c r="E13" s="30">
        <f t="shared" si="0"/>
        <v>10.45</v>
      </c>
    </row>
    <row r="14" spans="2:5" ht="15.75" thickBot="1">
      <c r="B14" s="19">
        <v>9</v>
      </c>
      <c r="C14" s="3" t="s">
        <v>36</v>
      </c>
      <c r="D14" s="39">
        <v>105.4</v>
      </c>
      <c r="E14" s="30">
        <f t="shared" si="0"/>
        <v>10.540000000000001</v>
      </c>
    </row>
    <row r="15" spans="2:5" ht="15.75" thickBot="1">
      <c r="B15" s="19">
        <v>10</v>
      </c>
      <c r="C15" s="3" t="s">
        <v>4</v>
      </c>
      <c r="D15" s="39">
        <v>105.9</v>
      </c>
      <c r="E15" s="30">
        <f t="shared" si="0"/>
        <v>10.59</v>
      </c>
    </row>
    <row r="16" spans="2:5" ht="15.75" thickBot="1">
      <c r="B16" s="19">
        <v>11</v>
      </c>
      <c r="C16" s="3" t="s">
        <v>41</v>
      </c>
      <c r="D16" s="39">
        <v>107</v>
      </c>
      <c r="E16" s="30">
        <f>D16/10</f>
        <v>10.7</v>
      </c>
    </row>
    <row r="17" spans="2:5" ht="15.75" thickBot="1">
      <c r="B17" s="19">
        <v>12</v>
      </c>
      <c r="C17" s="3" t="s">
        <v>18</v>
      </c>
      <c r="D17" s="39">
        <v>107</v>
      </c>
      <c r="E17" s="30">
        <f t="shared" si="0"/>
        <v>10.7</v>
      </c>
    </row>
    <row r="18" spans="2:5" ht="15.75" thickBot="1">
      <c r="B18" s="19">
        <v>13</v>
      </c>
      <c r="C18" s="3" t="s">
        <v>28</v>
      </c>
      <c r="D18" s="39">
        <v>107</v>
      </c>
      <c r="E18" s="30">
        <f t="shared" si="0"/>
        <v>10.7</v>
      </c>
    </row>
    <row r="19" spans="2:5" ht="15.75" thickBot="1">
      <c r="B19" s="19">
        <v>14</v>
      </c>
      <c r="C19" s="3" t="s">
        <v>54</v>
      </c>
      <c r="D19" s="39">
        <v>108.63</v>
      </c>
      <c r="E19" s="30">
        <f t="shared" si="0"/>
        <v>10.863</v>
      </c>
    </row>
    <row r="20" spans="2:5" ht="15.75" thickBot="1">
      <c r="B20" s="19">
        <v>15</v>
      </c>
      <c r="C20" s="3" t="s">
        <v>3</v>
      </c>
      <c r="D20" s="39">
        <v>108.7</v>
      </c>
      <c r="E20" s="30">
        <f t="shared" si="0"/>
        <v>10.870000000000001</v>
      </c>
    </row>
    <row r="21" spans="2:5" ht="15.75" thickBot="1">
      <c r="B21" s="19">
        <v>16</v>
      </c>
      <c r="C21" s="3" t="s">
        <v>26</v>
      </c>
      <c r="D21" s="39">
        <v>110.5</v>
      </c>
      <c r="E21" s="30">
        <f t="shared" si="0"/>
        <v>11.05</v>
      </c>
    </row>
    <row r="22" spans="2:5" ht="15.75" thickBot="1">
      <c r="B22" s="19">
        <v>17</v>
      </c>
      <c r="C22" s="3" t="s">
        <v>6</v>
      </c>
      <c r="D22" s="39">
        <v>111.62</v>
      </c>
      <c r="E22" s="30">
        <f t="shared" si="0"/>
        <v>11.162</v>
      </c>
    </row>
    <row r="23" spans="2:5" ht="15.75" thickBot="1">
      <c r="B23" s="19">
        <v>18</v>
      </c>
      <c r="C23" s="3" t="s">
        <v>8</v>
      </c>
      <c r="D23" s="39">
        <v>111.63</v>
      </c>
      <c r="E23" s="30">
        <f t="shared" si="0"/>
        <v>11.163</v>
      </c>
    </row>
    <row r="24" spans="2:5" ht="15.75" thickBot="1">
      <c r="B24" s="19">
        <v>19</v>
      </c>
      <c r="C24" s="3" t="s">
        <v>27</v>
      </c>
      <c r="D24" s="39">
        <v>113</v>
      </c>
      <c r="E24" s="30">
        <f t="shared" si="0"/>
        <v>11.3</v>
      </c>
    </row>
    <row r="25" spans="2:5" ht="15.75" thickBot="1">
      <c r="B25" s="19">
        <v>20</v>
      </c>
      <c r="C25" s="3" t="s">
        <v>10</v>
      </c>
      <c r="D25" s="39">
        <v>113.3</v>
      </c>
      <c r="E25" s="30">
        <f t="shared" si="0"/>
        <v>11.33</v>
      </c>
    </row>
    <row r="26" spans="2:5" ht="15.75" thickBot="1">
      <c r="B26" s="19">
        <v>21</v>
      </c>
      <c r="C26" s="3" t="s">
        <v>35</v>
      </c>
      <c r="D26" s="39">
        <v>115.52</v>
      </c>
      <c r="E26" s="30">
        <f t="shared" si="0"/>
        <v>11.552</v>
      </c>
    </row>
    <row r="27" spans="2:5" ht="15.75" thickBot="1">
      <c r="B27" s="19">
        <v>22</v>
      </c>
      <c r="C27" s="3" t="s">
        <v>5</v>
      </c>
      <c r="D27" s="39">
        <v>116.25</v>
      </c>
      <c r="E27" s="30">
        <f t="shared" si="0"/>
        <v>11.625</v>
      </c>
    </row>
    <row r="28" spans="2:5" ht="15.75" thickBot="1">
      <c r="B28" s="19">
        <v>23</v>
      </c>
      <c r="C28" s="3" t="s">
        <v>11</v>
      </c>
      <c r="D28" s="39">
        <v>117</v>
      </c>
      <c r="E28" s="30">
        <f t="shared" si="0"/>
        <v>11.7</v>
      </c>
    </row>
    <row r="29" spans="2:5" ht="15.75" thickBot="1">
      <c r="B29" s="19">
        <v>24</v>
      </c>
      <c r="C29" s="3" t="s">
        <v>32</v>
      </c>
      <c r="D29" s="39">
        <v>117.4</v>
      </c>
      <c r="E29" s="30">
        <f t="shared" si="0"/>
        <v>11.74</v>
      </c>
    </row>
    <row r="30" spans="2:5" ht="15.75" thickBot="1">
      <c r="B30" s="19">
        <v>25</v>
      </c>
      <c r="C30" s="3" t="s">
        <v>29</v>
      </c>
      <c r="D30" s="39">
        <v>117.55</v>
      </c>
      <c r="E30" s="30">
        <f t="shared" si="0"/>
        <v>11.754999999999999</v>
      </c>
    </row>
    <row r="31" spans="2:5" ht="15.75" thickBot="1">
      <c r="B31" s="19">
        <v>26</v>
      </c>
      <c r="C31" s="3" t="s">
        <v>13</v>
      </c>
      <c r="D31" s="39">
        <v>118.74</v>
      </c>
      <c r="E31" s="30">
        <f t="shared" si="0"/>
        <v>11.873999999999999</v>
      </c>
    </row>
    <row r="32" spans="2:5" ht="15.75" thickBot="1">
      <c r="B32" s="19">
        <v>27</v>
      </c>
      <c r="C32" s="3" t="s">
        <v>23</v>
      </c>
      <c r="D32" s="39">
        <v>119.3</v>
      </c>
      <c r="E32" s="30">
        <f t="shared" si="0"/>
        <v>11.93</v>
      </c>
    </row>
    <row r="33" spans="2:5" ht="15.75" thickBot="1">
      <c r="B33" s="19">
        <v>28</v>
      </c>
      <c r="C33" s="3" t="s">
        <v>16</v>
      </c>
      <c r="D33" s="39">
        <v>119.7</v>
      </c>
      <c r="E33" s="30">
        <f t="shared" si="0"/>
        <v>11.97</v>
      </c>
    </row>
    <row r="34" spans="2:5" ht="15.75" thickBot="1">
      <c r="B34" s="19">
        <v>29</v>
      </c>
      <c r="C34" s="3" t="s">
        <v>25</v>
      </c>
      <c r="D34" s="39">
        <v>120</v>
      </c>
      <c r="E34" s="30">
        <f t="shared" si="0"/>
        <v>12</v>
      </c>
    </row>
    <row r="35" spans="2:5" ht="15.75" thickBot="1">
      <c r="B35" s="19">
        <v>30</v>
      </c>
      <c r="C35" s="3" t="s">
        <v>37</v>
      </c>
      <c r="D35" s="39">
        <v>120.3</v>
      </c>
      <c r="E35" s="30">
        <f t="shared" si="0"/>
        <v>12.03</v>
      </c>
    </row>
    <row r="36" spans="2:5" ht="15.75" thickBot="1">
      <c r="B36" s="19">
        <v>31</v>
      </c>
      <c r="C36" s="3" t="s">
        <v>19</v>
      </c>
      <c r="D36" s="39">
        <v>120.47</v>
      </c>
      <c r="E36" s="30">
        <f t="shared" si="0"/>
        <v>12.047</v>
      </c>
    </row>
    <row r="37" spans="2:5" ht="15.75" thickBot="1">
      <c r="B37" s="19">
        <v>32</v>
      </c>
      <c r="C37" s="3" t="s">
        <v>31</v>
      </c>
      <c r="D37" s="39">
        <v>121.62</v>
      </c>
      <c r="E37" s="30">
        <f t="shared" si="0"/>
        <v>12.162</v>
      </c>
    </row>
    <row r="38" spans="2:5" ht="15.75" thickBot="1">
      <c r="B38" s="19">
        <v>33</v>
      </c>
      <c r="C38" s="3" t="s">
        <v>33</v>
      </c>
      <c r="D38" s="39">
        <v>121.68</v>
      </c>
      <c r="E38" s="30">
        <f t="shared" si="0"/>
        <v>12.168000000000001</v>
      </c>
    </row>
    <row r="39" spans="2:5" ht="15.75" thickBot="1">
      <c r="B39" s="19">
        <v>34</v>
      </c>
      <c r="C39" s="3" t="s">
        <v>42</v>
      </c>
      <c r="D39" s="39">
        <v>122.3</v>
      </c>
      <c r="E39" s="30">
        <f t="shared" si="0"/>
        <v>12.23</v>
      </c>
    </row>
    <row r="40" spans="2:5" ht="15.75" thickBot="1">
      <c r="B40" s="19">
        <v>35</v>
      </c>
      <c r="C40" s="3" t="s">
        <v>14</v>
      </c>
      <c r="D40" s="39">
        <v>122.5</v>
      </c>
      <c r="E40" s="30">
        <f>D40/10</f>
        <v>12.25</v>
      </c>
    </row>
    <row r="41" spans="2:5" ht="15.75" thickBot="1">
      <c r="B41" s="19">
        <v>36</v>
      </c>
      <c r="C41" s="3" t="s">
        <v>17</v>
      </c>
      <c r="D41" s="39">
        <v>123</v>
      </c>
      <c r="E41" s="30">
        <f t="shared" si="0"/>
        <v>12.3</v>
      </c>
    </row>
    <row r="42" spans="2:5" ht="15.75" thickBot="1">
      <c r="B42" s="19">
        <v>37</v>
      </c>
      <c r="C42" s="3" t="s">
        <v>21</v>
      </c>
      <c r="D42" s="39">
        <v>123.5</v>
      </c>
      <c r="E42" s="30">
        <f t="shared" si="0"/>
        <v>12.35</v>
      </c>
    </row>
    <row r="43" spans="2:5" ht="15.75" thickBot="1">
      <c r="B43" s="19">
        <v>38</v>
      </c>
      <c r="C43" s="3" t="s">
        <v>1</v>
      </c>
      <c r="D43" s="39">
        <v>123.92</v>
      </c>
      <c r="E43" s="30">
        <f t="shared" si="0"/>
        <v>12.392</v>
      </c>
    </row>
    <row r="44" spans="2:5" ht="15.75" thickBot="1">
      <c r="B44" s="19">
        <v>39</v>
      </c>
      <c r="C44" s="3" t="s">
        <v>34</v>
      </c>
      <c r="D44" s="39">
        <v>124.24</v>
      </c>
      <c r="E44" s="30">
        <f t="shared" si="0"/>
        <v>12.424</v>
      </c>
    </row>
    <row r="45" spans="2:5" ht="15.75" thickBot="1">
      <c r="B45" s="19">
        <v>40</v>
      </c>
      <c r="C45" s="3" t="s">
        <v>0</v>
      </c>
      <c r="D45" s="39">
        <v>124.43</v>
      </c>
      <c r="E45" s="30">
        <f t="shared" si="0"/>
        <v>12.443000000000001</v>
      </c>
    </row>
    <row r="46" spans="2:5" ht="15.75" thickBot="1">
      <c r="B46" s="19">
        <v>41</v>
      </c>
      <c r="C46" s="3" t="s">
        <v>55</v>
      </c>
      <c r="D46" s="39">
        <v>124.77</v>
      </c>
      <c r="E46" s="30">
        <f t="shared" si="0"/>
        <v>12.477</v>
      </c>
    </row>
    <row r="47" spans="2:5" ht="15.75" thickBot="1">
      <c r="B47" s="19">
        <v>42</v>
      </c>
      <c r="C47" s="3" t="s">
        <v>22</v>
      </c>
      <c r="D47" s="41">
        <v>126.69</v>
      </c>
      <c r="E47" s="30">
        <f t="shared" si="0"/>
        <v>12.669</v>
      </c>
    </row>
    <row r="48" spans="2:5" ht="15.75" thickBot="1">
      <c r="B48" s="19">
        <v>43</v>
      </c>
      <c r="C48" s="5" t="s">
        <v>38</v>
      </c>
      <c r="D48" s="42">
        <v>131.8</v>
      </c>
      <c r="E48" s="30">
        <f t="shared" si="0"/>
        <v>13.180000000000001</v>
      </c>
    </row>
    <row r="49" spans="2:5" ht="13.5" thickBot="1">
      <c r="B49" s="16"/>
      <c r="C49" s="6"/>
      <c r="D49" s="6"/>
      <c r="E49" s="6"/>
    </row>
    <row r="50" spans="2:5" ht="16.5" thickBot="1">
      <c r="B50" s="16"/>
      <c r="C50" s="7" t="s">
        <v>39</v>
      </c>
      <c r="D50" s="46">
        <f>AVERAGE(D6:D48)</f>
        <v>113.44627906976746</v>
      </c>
      <c r="E50" s="35">
        <f>AVERAGE(E6:E48)</f>
        <v>11.344627906976745</v>
      </c>
    </row>
  </sheetData>
  <printOptions/>
  <pageMargins left="1" right="0.75" top="0.5" bottom="0.5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0"/>
  <sheetViews>
    <sheetView workbookViewId="0" topLeftCell="A1">
      <selection activeCell="B6" sqref="B6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8" t="s">
        <v>57</v>
      </c>
    </row>
    <row r="2" ht="22.5">
      <c r="C2" s="8" t="s">
        <v>43</v>
      </c>
    </row>
    <row r="3" ht="17.25">
      <c r="C3" s="14" t="s">
        <v>51</v>
      </c>
    </row>
    <row r="4" ht="16.5" thickBot="1">
      <c r="B4" s="15"/>
    </row>
    <row r="5" spans="2:5" ht="26.25" thickBot="1">
      <c r="B5" s="23"/>
      <c r="C5" s="38" t="s">
        <v>40</v>
      </c>
      <c r="D5" s="24" t="s">
        <v>47</v>
      </c>
      <c r="E5" s="25" t="s">
        <v>45</v>
      </c>
    </row>
    <row r="6" spans="2:5" ht="15.75" thickBot="1">
      <c r="B6" s="19">
        <v>1</v>
      </c>
      <c r="C6" s="1" t="s">
        <v>24</v>
      </c>
      <c r="D6" s="39">
        <v>117.55</v>
      </c>
      <c r="E6" s="30">
        <f>D6/15</f>
        <v>7.836666666666667</v>
      </c>
    </row>
    <row r="7" spans="2:5" ht="15.75" thickBot="1">
      <c r="B7" s="19">
        <v>2</v>
      </c>
      <c r="C7" s="3" t="s">
        <v>9</v>
      </c>
      <c r="D7" s="39">
        <v>133.43</v>
      </c>
      <c r="E7" s="30">
        <f aca="true" t="shared" si="0" ref="E7:E48">D7/15</f>
        <v>8.895333333333333</v>
      </c>
    </row>
    <row r="8" spans="2:5" ht="15.75" thickBot="1">
      <c r="B8" s="19">
        <v>3</v>
      </c>
      <c r="C8" s="3" t="s">
        <v>30</v>
      </c>
      <c r="D8" s="39">
        <v>141.72</v>
      </c>
      <c r="E8" s="30">
        <f t="shared" si="0"/>
        <v>9.448</v>
      </c>
    </row>
    <row r="9" spans="2:5" ht="15.75" thickBot="1">
      <c r="B9" s="19">
        <v>4</v>
      </c>
      <c r="C9" s="3" t="s">
        <v>7</v>
      </c>
      <c r="D9" s="39">
        <v>142</v>
      </c>
      <c r="E9" s="30">
        <f t="shared" si="0"/>
        <v>9.466666666666667</v>
      </c>
    </row>
    <row r="10" spans="2:5" ht="15.75" thickBot="1">
      <c r="B10" s="19">
        <v>5</v>
      </c>
      <c r="C10" s="3" t="s">
        <v>20</v>
      </c>
      <c r="D10" s="39">
        <v>146.08</v>
      </c>
      <c r="E10" s="30">
        <f t="shared" si="0"/>
        <v>9.738666666666667</v>
      </c>
    </row>
    <row r="11" spans="2:5" ht="15.75" thickBot="1">
      <c r="B11" s="19">
        <v>6</v>
      </c>
      <c r="C11" s="3" t="s">
        <v>15</v>
      </c>
      <c r="D11" s="39">
        <v>148.9</v>
      </c>
      <c r="E11" s="30">
        <f t="shared" si="0"/>
        <v>9.926666666666668</v>
      </c>
    </row>
    <row r="12" spans="2:5" ht="15.75" thickBot="1">
      <c r="B12" s="19">
        <v>7</v>
      </c>
      <c r="C12" s="3" t="s">
        <v>2</v>
      </c>
      <c r="D12" s="39">
        <v>149.25</v>
      </c>
      <c r="E12" s="30">
        <f t="shared" si="0"/>
        <v>9.95</v>
      </c>
    </row>
    <row r="13" spans="2:5" ht="15.75" thickBot="1">
      <c r="B13" s="19">
        <v>8</v>
      </c>
      <c r="C13" s="3" t="s">
        <v>41</v>
      </c>
      <c r="D13" s="39">
        <v>150.5</v>
      </c>
      <c r="E13" s="30">
        <f t="shared" si="0"/>
        <v>10.033333333333333</v>
      </c>
    </row>
    <row r="14" spans="2:5" ht="15.75" thickBot="1">
      <c r="B14" s="19">
        <v>9</v>
      </c>
      <c r="C14" s="3" t="s">
        <v>4</v>
      </c>
      <c r="D14" s="39">
        <v>150.85</v>
      </c>
      <c r="E14" s="30">
        <f t="shared" si="0"/>
        <v>10.056666666666667</v>
      </c>
    </row>
    <row r="15" spans="2:5" ht="15.75" thickBot="1">
      <c r="B15" s="19">
        <v>10</v>
      </c>
      <c r="C15" s="3" t="s">
        <v>18</v>
      </c>
      <c r="D15" s="39">
        <v>153</v>
      </c>
      <c r="E15" s="30">
        <f t="shared" si="0"/>
        <v>10.2</v>
      </c>
    </row>
    <row r="16" spans="2:5" ht="15.75" thickBot="1">
      <c r="B16" s="19">
        <v>11</v>
      </c>
      <c r="C16" s="3" t="s">
        <v>27</v>
      </c>
      <c r="D16" s="39">
        <v>155.5</v>
      </c>
      <c r="E16" s="30">
        <f>D16/15</f>
        <v>10.366666666666667</v>
      </c>
    </row>
    <row r="17" spans="2:5" ht="15.75" thickBot="1">
      <c r="B17" s="19">
        <v>12</v>
      </c>
      <c r="C17" s="3" t="s">
        <v>36</v>
      </c>
      <c r="D17" s="39">
        <v>156.4</v>
      </c>
      <c r="E17" s="30">
        <f t="shared" si="0"/>
        <v>10.426666666666668</v>
      </c>
    </row>
    <row r="18" spans="2:5" ht="15.75" thickBot="1">
      <c r="B18" s="19">
        <v>13</v>
      </c>
      <c r="C18" s="3" t="s">
        <v>26</v>
      </c>
      <c r="D18" s="39">
        <v>157</v>
      </c>
      <c r="E18" s="30">
        <f t="shared" si="0"/>
        <v>10.466666666666667</v>
      </c>
    </row>
    <row r="19" spans="2:5" ht="15.75" thickBot="1">
      <c r="B19" s="19">
        <v>14</v>
      </c>
      <c r="C19" s="3" t="s">
        <v>28</v>
      </c>
      <c r="D19" s="39">
        <v>158.5</v>
      </c>
      <c r="E19" s="30">
        <f t="shared" si="0"/>
        <v>10.566666666666666</v>
      </c>
    </row>
    <row r="20" spans="2:5" ht="15.75" thickBot="1">
      <c r="B20" s="19">
        <v>15</v>
      </c>
      <c r="C20" s="3" t="s">
        <v>10</v>
      </c>
      <c r="D20" s="39">
        <v>159.95</v>
      </c>
      <c r="E20" s="30">
        <f t="shared" si="0"/>
        <v>10.663333333333332</v>
      </c>
    </row>
    <row r="21" spans="2:5" ht="15.75" thickBot="1">
      <c r="B21" s="19">
        <v>16</v>
      </c>
      <c r="C21" s="3" t="s">
        <v>12</v>
      </c>
      <c r="D21" s="39">
        <v>162.65</v>
      </c>
      <c r="E21" s="30">
        <f t="shared" si="0"/>
        <v>10.843333333333334</v>
      </c>
    </row>
    <row r="22" spans="2:5" ht="15.75" thickBot="1">
      <c r="B22" s="19">
        <v>17</v>
      </c>
      <c r="C22" s="3" t="s">
        <v>19</v>
      </c>
      <c r="D22" s="39">
        <v>164.85</v>
      </c>
      <c r="E22" s="30">
        <f t="shared" si="0"/>
        <v>10.99</v>
      </c>
    </row>
    <row r="23" spans="2:5" ht="15.75" thickBot="1">
      <c r="B23" s="19">
        <v>18</v>
      </c>
      <c r="C23" s="3" t="s">
        <v>54</v>
      </c>
      <c r="D23" s="39">
        <v>166.13</v>
      </c>
      <c r="E23" s="30">
        <f t="shared" si="0"/>
        <v>11.075333333333333</v>
      </c>
    </row>
    <row r="24" spans="2:5" ht="15.75" thickBot="1">
      <c r="B24" s="19">
        <v>19</v>
      </c>
      <c r="C24" s="3" t="s">
        <v>25</v>
      </c>
      <c r="D24" s="39">
        <v>167.5</v>
      </c>
      <c r="E24" s="30">
        <f t="shared" si="0"/>
        <v>11.166666666666666</v>
      </c>
    </row>
    <row r="25" spans="2:5" ht="15.75" thickBot="1">
      <c r="B25" s="19">
        <v>20</v>
      </c>
      <c r="C25" s="3" t="s">
        <v>8</v>
      </c>
      <c r="D25" s="39">
        <v>168.13</v>
      </c>
      <c r="E25" s="30">
        <f t="shared" si="0"/>
        <v>11.208666666666666</v>
      </c>
    </row>
    <row r="26" spans="2:5" ht="15.75" thickBot="1">
      <c r="B26" s="19">
        <v>21</v>
      </c>
      <c r="C26" s="3" t="s">
        <v>5</v>
      </c>
      <c r="D26" s="39">
        <v>168.75</v>
      </c>
      <c r="E26" s="30">
        <f t="shared" si="0"/>
        <v>11.25</v>
      </c>
    </row>
    <row r="27" spans="2:5" ht="15.75" thickBot="1">
      <c r="B27" s="19">
        <v>22</v>
      </c>
      <c r="C27" s="3" t="s">
        <v>16</v>
      </c>
      <c r="D27" s="39">
        <v>169.55</v>
      </c>
      <c r="E27" s="30">
        <f t="shared" si="0"/>
        <v>11.303333333333335</v>
      </c>
    </row>
    <row r="28" spans="2:5" ht="15.75" thickBot="1">
      <c r="B28" s="19">
        <v>23</v>
      </c>
      <c r="C28" s="3" t="s">
        <v>3</v>
      </c>
      <c r="D28" s="39">
        <v>169.8</v>
      </c>
      <c r="E28" s="30">
        <f t="shared" si="0"/>
        <v>11.32</v>
      </c>
    </row>
    <row r="29" spans="2:5" ht="15.75" thickBot="1">
      <c r="B29" s="19">
        <v>24</v>
      </c>
      <c r="C29" s="3" t="s">
        <v>11</v>
      </c>
      <c r="D29" s="39">
        <v>170</v>
      </c>
      <c r="E29" s="30">
        <f t="shared" si="0"/>
        <v>11.333333333333334</v>
      </c>
    </row>
    <row r="30" spans="2:5" ht="15.75" thickBot="1">
      <c r="B30" s="19">
        <v>25</v>
      </c>
      <c r="C30" s="3" t="s">
        <v>32</v>
      </c>
      <c r="D30" s="39">
        <v>170.4</v>
      </c>
      <c r="E30" s="30">
        <f t="shared" si="0"/>
        <v>11.360000000000001</v>
      </c>
    </row>
    <row r="31" spans="2:5" ht="15.75" thickBot="1">
      <c r="B31" s="19">
        <v>26</v>
      </c>
      <c r="C31" s="3" t="s">
        <v>29</v>
      </c>
      <c r="D31" s="39">
        <v>170.83</v>
      </c>
      <c r="E31" s="30">
        <f t="shared" si="0"/>
        <v>11.388666666666667</v>
      </c>
    </row>
    <row r="32" spans="2:5" ht="15.75" thickBot="1">
      <c r="B32" s="19">
        <v>27</v>
      </c>
      <c r="C32" s="3" t="s">
        <v>33</v>
      </c>
      <c r="D32" s="39">
        <v>174.49</v>
      </c>
      <c r="E32" s="30">
        <f t="shared" si="0"/>
        <v>11.632666666666667</v>
      </c>
    </row>
    <row r="33" spans="2:5" ht="15.75" thickBot="1">
      <c r="B33" s="19">
        <v>28</v>
      </c>
      <c r="C33" s="3" t="s">
        <v>6</v>
      </c>
      <c r="D33" s="39">
        <v>174.56</v>
      </c>
      <c r="E33" s="30">
        <f t="shared" si="0"/>
        <v>11.637333333333334</v>
      </c>
    </row>
    <row r="34" spans="2:5" ht="15.75" thickBot="1">
      <c r="B34" s="19">
        <v>29</v>
      </c>
      <c r="C34" s="3" t="s">
        <v>34</v>
      </c>
      <c r="D34" s="39">
        <v>177.61</v>
      </c>
      <c r="E34" s="30">
        <f t="shared" si="0"/>
        <v>11.840666666666667</v>
      </c>
    </row>
    <row r="35" spans="2:5" ht="15.75" thickBot="1">
      <c r="B35" s="19">
        <v>30</v>
      </c>
      <c r="C35" s="3" t="s">
        <v>37</v>
      </c>
      <c r="D35" s="39">
        <v>178.3</v>
      </c>
      <c r="E35" s="30">
        <f t="shared" si="0"/>
        <v>11.886666666666667</v>
      </c>
    </row>
    <row r="36" spans="2:5" ht="15.75" thickBot="1">
      <c r="B36" s="19">
        <v>31</v>
      </c>
      <c r="C36" s="3" t="s">
        <v>31</v>
      </c>
      <c r="D36" s="39">
        <v>178.48</v>
      </c>
      <c r="E36" s="30">
        <f t="shared" si="0"/>
        <v>11.898666666666665</v>
      </c>
    </row>
    <row r="37" spans="2:5" ht="15.75" thickBot="1">
      <c r="B37" s="19">
        <v>32</v>
      </c>
      <c r="C37" s="3" t="s">
        <v>1</v>
      </c>
      <c r="D37" s="39">
        <v>178.54</v>
      </c>
      <c r="E37" s="30">
        <f t="shared" si="0"/>
        <v>11.902666666666667</v>
      </c>
    </row>
    <row r="38" spans="2:5" ht="15.75" thickBot="1">
      <c r="B38" s="19">
        <v>33</v>
      </c>
      <c r="C38" s="3" t="s">
        <v>17</v>
      </c>
      <c r="D38" s="39">
        <v>179</v>
      </c>
      <c r="E38" s="30">
        <f t="shared" si="0"/>
        <v>11.933333333333334</v>
      </c>
    </row>
    <row r="39" spans="2:5" ht="15.75" thickBot="1">
      <c r="B39" s="19">
        <v>34</v>
      </c>
      <c r="C39" s="3" t="s">
        <v>42</v>
      </c>
      <c r="D39" s="39">
        <v>179.3</v>
      </c>
      <c r="E39" s="30">
        <f t="shared" si="0"/>
        <v>11.953333333333335</v>
      </c>
    </row>
    <row r="40" spans="2:5" ht="15.75" thickBot="1">
      <c r="B40" s="19">
        <v>35</v>
      </c>
      <c r="C40" s="3" t="s">
        <v>55</v>
      </c>
      <c r="D40" s="39">
        <v>179.41</v>
      </c>
      <c r="E40" s="30">
        <f>D40/15</f>
        <v>11.960666666666667</v>
      </c>
    </row>
    <row r="41" spans="2:5" ht="15.75" thickBot="1">
      <c r="B41" s="19">
        <v>36</v>
      </c>
      <c r="C41" s="3" t="s">
        <v>13</v>
      </c>
      <c r="D41" s="39">
        <v>179.89</v>
      </c>
      <c r="E41" s="30">
        <f t="shared" si="0"/>
        <v>11.992666666666667</v>
      </c>
    </row>
    <row r="42" spans="2:5" ht="15.75" thickBot="1">
      <c r="B42" s="19">
        <v>37</v>
      </c>
      <c r="C42" s="3" t="s">
        <v>21</v>
      </c>
      <c r="D42" s="39">
        <v>180.25</v>
      </c>
      <c r="E42" s="30">
        <f t="shared" si="0"/>
        <v>12.016666666666667</v>
      </c>
    </row>
    <row r="43" spans="2:5" ht="15.75" thickBot="1">
      <c r="B43" s="19">
        <v>38</v>
      </c>
      <c r="C43" s="3" t="s">
        <v>14</v>
      </c>
      <c r="D43" s="39">
        <v>180.5</v>
      </c>
      <c r="E43" s="30">
        <f t="shared" si="0"/>
        <v>12.033333333333333</v>
      </c>
    </row>
    <row r="44" spans="2:5" ht="15.75" thickBot="1">
      <c r="B44" s="19">
        <v>39</v>
      </c>
      <c r="C44" s="3" t="s">
        <v>23</v>
      </c>
      <c r="D44" s="39">
        <v>181.45</v>
      </c>
      <c r="E44" s="30">
        <f t="shared" si="0"/>
        <v>12.096666666666666</v>
      </c>
    </row>
    <row r="45" spans="2:5" ht="15.75" thickBot="1">
      <c r="B45" s="19">
        <v>40</v>
      </c>
      <c r="C45" s="3" t="s">
        <v>0</v>
      </c>
      <c r="D45" s="39">
        <v>182.18</v>
      </c>
      <c r="E45" s="30">
        <f t="shared" si="0"/>
        <v>12.145333333333333</v>
      </c>
    </row>
    <row r="46" spans="2:5" ht="15.75" thickBot="1">
      <c r="B46" s="19">
        <v>41</v>
      </c>
      <c r="C46" s="3" t="s">
        <v>22</v>
      </c>
      <c r="D46" s="39">
        <v>182.23</v>
      </c>
      <c r="E46" s="30">
        <f t="shared" si="0"/>
        <v>12.148666666666665</v>
      </c>
    </row>
    <row r="47" spans="2:5" ht="15.75" thickBot="1">
      <c r="B47" s="19">
        <v>42</v>
      </c>
      <c r="C47" s="3" t="s">
        <v>35</v>
      </c>
      <c r="D47" s="41">
        <v>185.78</v>
      </c>
      <c r="E47" s="30">
        <f t="shared" si="0"/>
        <v>12.385333333333334</v>
      </c>
    </row>
    <row r="48" spans="2:5" ht="15.75" thickBot="1">
      <c r="B48" s="19">
        <v>43</v>
      </c>
      <c r="C48" s="5" t="s">
        <v>38</v>
      </c>
      <c r="D48" s="42">
        <v>206.8</v>
      </c>
      <c r="E48" s="30">
        <f t="shared" si="0"/>
        <v>13.786666666666667</v>
      </c>
    </row>
    <row r="49" spans="2:5" ht="13.5" thickBot="1">
      <c r="B49" s="16"/>
      <c r="C49" s="6"/>
      <c r="D49" s="6"/>
      <c r="E49" s="6"/>
    </row>
    <row r="50" spans="2:5" ht="16.5" thickBot="1">
      <c r="B50" s="16"/>
      <c r="C50" s="7" t="s">
        <v>39</v>
      </c>
      <c r="D50" s="46">
        <f>AVERAGE(D6:D48)</f>
        <v>166.23232558139537</v>
      </c>
      <c r="E50" s="35">
        <f>AVERAGE(E6:E48)</f>
        <v>11.08215503875969</v>
      </c>
    </row>
  </sheetData>
  <printOptions/>
  <pageMargins left="1" right="0.75" top="0.5" bottom="0.5" header="0.5" footer="0.5"/>
  <pageSetup fitToHeight="1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1"/>
  <sheetViews>
    <sheetView workbookViewId="0" topLeftCell="A1">
      <selection activeCell="H7" sqref="H7"/>
    </sheetView>
  </sheetViews>
  <sheetFormatPr defaultColWidth="9.140625" defaultRowHeight="12.75"/>
  <cols>
    <col min="3" max="3" width="30.7109375" style="0" customWidth="1"/>
    <col min="4" max="5" width="10.7109375" style="0" customWidth="1"/>
  </cols>
  <sheetData>
    <row r="1" ht="22.5">
      <c r="C1" s="8" t="s">
        <v>57</v>
      </c>
    </row>
    <row r="2" ht="22.5">
      <c r="C2" s="8" t="s">
        <v>43</v>
      </c>
    </row>
    <row r="3" ht="17.25">
      <c r="C3" s="14" t="s">
        <v>52</v>
      </c>
    </row>
    <row r="4" ht="16.5" thickBot="1">
      <c r="B4" s="15"/>
    </row>
    <row r="5" spans="2:5" ht="26.25" thickBot="1">
      <c r="B5" s="26"/>
      <c r="C5" s="38" t="s">
        <v>40</v>
      </c>
      <c r="D5" s="27" t="s">
        <v>48</v>
      </c>
      <c r="E5" s="28" t="s">
        <v>45</v>
      </c>
    </row>
    <row r="6" spans="2:5" ht="15.75" thickBot="1">
      <c r="B6" s="19">
        <v>1</v>
      </c>
      <c r="C6" s="1" t="s">
        <v>24</v>
      </c>
      <c r="D6" s="39">
        <v>149.06</v>
      </c>
      <c r="E6" s="34">
        <f>D6/20</f>
        <v>7.453</v>
      </c>
    </row>
    <row r="7" spans="2:5" ht="15.75" thickBot="1">
      <c r="B7" s="19">
        <v>2</v>
      </c>
      <c r="C7" s="3" t="s">
        <v>9</v>
      </c>
      <c r="D7" s="39">
        <v>176.24</v>
      </c>
      <c r="E7" s="34">
        <f aca="true" t="shared" si="0" ref="E7:E48">D7/20</f>
        <v>8.812000000000001</v>
      </c>
    </row>
    <row r="8" spans="2:5" ht="15.75" thickBot="1">
      <c r="B8" s="19">
        <v>3</v>
      </c>
      <c r="C8" s="3" t="s">
        <v>20</v>
      </c>
      <c r="D8" s="39">
        <v>188.74</v>
      </c>
      <c r="E8" s="34">
        <f t="shared" si="0"/>
        <v>9.437000000000001</v>
      </c>
    </row>
    <row r="9" spans="2:5" ht="15.75" thickBot="1">
      <c r="B9" s="19">
        <v>4</v>
      </c>
      <c r="C9" s="3" t="s">
        <v>30</v>
      </c>
      <c r="D9" s="39">
        <v>189.21</v>
      </c>
      <c r="E9" s="34">
        <f t="shared" si="0"/>
        <v>9.4605</v>
      </c>
    </row>
    <row r="10" spans="2:5" ht="15.75" thickBot="1">
      <c r="B10" s="19">
        <v>5</v>
      </c>
      <c r="C10" s="3" t="s">
        <v>7</v>
      </c>
      <c r="D10" s="39">
        <v>189.5</v>
      </c>
      <c r="E10" s="34">
        <f t="shared" si="0"/>
        <v>9.475</v>
      </c>
    </row>
    <row r="11" spans="2:5" ht="15.75" thickBot="1">
      <c r="B11" s="19">
        <v>6</v>
      </c>
      <c r="C11" s="3" t="s">
        <v>2</v>
      </c>
      <c r="D11" s="39">
        <v>194</v>
      </c>
      <c r="E11" s="34">
        <f t="shared" si="0"/>
        <v>9.7</v>
      </c>
    </row>
    <row r="12" spans="2:5" ht="15.75" thickBot="1">
      <c r="B12" s="19">
        <v>7</v>
      </c>
      <c r="C12" s="3" t="s">
        <v>41</v>
      </c>
      <c r="D12" s="39">
        <v>194</v>
      </c>
      <c r="E12" s="34">
        <f t="shared" si="0"/>
        <v>9.7</v>
      </c>
    </row>
    <row r="13" spans="2:5" ht="15.75" thickBot="1">
      <c r="B13" s="19">
        <v>8</v>
      </c>
      <c r="C13" s="3" t="s">
        <v>4</v>
      </c>
      <c r="D13" s="39">
        <v>195.8</v>
      </c>
      <c r="E13" s="34">
        <f t="shared" si="0"/>
        <v>9.790000000000001</v>
      </c>
    </row>
    <row r="14" spans="2:5" ht="15.75" thickBot="1">
      <c r="B14" s="19">
        <v>9</v>
      </c>
      <c r="C14" s="3" t="s">
        <v>19</v>
      </c>
      <c r="D14" s="39">
        <v>196.74</v>
      </c>
      <c r="E14" s="34">
        <f t="shared" si="0"/>
        <v>9.837</v>
      </c>
    </row>
    <row r="15" spans="2:5" ht="15.75" thickBot="1">
      <c r="B15" s="19">
        <v>10</v>
      </c>
      <c r="C15" s="3" t="s">
        <v>27</v>
      </c>
      <c r="D15" s="39">
        <v>198</v>
      </c>
      <c r="E15" s="34">
        <f t="shared" si="0"/>
        <v>9.9</v>
      </c>
    </row>
    <row r="16" spans="2:5" ht="15.75" thickBot="1">
      <c r="B16" s="19">
        <v>11</v>
      </c>
      <c r="C16" s="3" t="s">
        <v>15</v>
      </c>
      <c r="D16" s="39">
        <v>198.95</v>
      </c>
      <c r="E16" s="34">
        <f>D16/20</f>
        <v>9.9475</v>
      </c>
    </row>
    <row r="17" spans="2:5" ht="15.75" thickBot="1">
      <c r="B17" s="19">
        <v>12</v>
      </c>
      <c r="C17" s="3" t="s">
        <v>18</v>
      </c>
      <c r="D17" s="39">
        <v>199</v>
      </c>
      <c r="E17" s="34">
        <f t="shared" si="0"/>
        <v>9.95</v>
      </c>
    </row>
    <row r="18" spans="2:5" ht="15.75" thickBot="1">
      <c r="B18" s="19">
        <v>13</v>
      </c>
      <c r="C18" s="3" t="s">
        <v>10</v>
      </c>
      <c r="D18" s="39">
        <v>206.6</v>
      </c>
      <c r="E18" s="34">
        <f t="shared" si="0"/>
        <v>10.33</v>
      </c>
    </row>
    <row r="19" spans="2:5" ht="15.75" thickBot="1">
      <c r="B19" s="19">
        <v>14</v>
      </c>
      <c r="C19" s="3" t="s">
        <v>36</v>
      </c>
      <c r="D19" s="39">
        <v>207.4</v>
      </c>
      <c r="E19" s="34">
        <f t="shared" si="0"/>
        <v>10.370000000000001</v>
      </c>
    </row>
    <row r="20" spans="2:5" ht="15.75" thickBot="1">
      <c r="B20" s="19">
        <v>15</v>
      </c>
      <c r="C20" s="3" t="s">
        <v>28</v>
      </c>
      <c r="D20" s="39">
        <v>210</v>
      </c>
      <c r="E20" s="34">
        <f t="shared" si="0"/>
        <v>10.5</v>
      </c>
    </row>
    <row r="21" spans="2:5" ht="15.75" thickBot="1">
      <c r="B21" s="19">
        <v>16</v>
      </c>
      <c r="C21" s="3" t="s">
        <v>25</v>
      </c>
      <c r="D21" s="39">
        <v>215</v>
      </c>
      <c r="E21" s="34">
        <f t="shared" si="0"/>
        <v>10.75</v>
      </c>
    </row>
    <row r="22" spans="2:5" ht="15.75" thickBot="1">
      <c r="B22" s="19">
        <v>17</v>
      </c>
      <c r="C22" s="3" t="s">
        <v>16</v>
      </c>
      <c r="D22" s="39">
        <v>219.4</v>
      </c>
      <c r="E22" s="34">
        <f t="shared" si="0"/>
        <v>10.97</v>
      </c>
    </row>
    <row r="23" spans="2:5" ht="15.75" thickBot="1">
      <c r="B23" s="19">
        <v>18</v>
      </c>
      <c r="C23" s="3" t="s">
        <v>5</v>
      </c>
      <c r="D23" s="39">
        <v>221.25</v>
      </c>
      <c r="E23" s="34">
        <f t="shared" si="0"/>
        <v>11.0625</v>
      </c>
    </row>
    <row r="24" spans="2:5" ht="15.75" thickBot="1">
      <c r="B24" s="19">
        <v>19</v>
      </c>
      <c r="C24" s="3" t="s">
        <v>12</v>
      </c>
      <c r="D24" s="39">
        <v>221.59</v>
      </c>
      <c r="E24" s="34">
        <f t="shared" si="0"/>
        <v>11.0795</v>
      </c>
    </row>
    <row r="25" spans="2:5" ht="15.75" thickBot="1">
      <c r="B25" s="19">
        <v>20</v>
      </c>
      <c r="C25" s="3" t="s">
        <v>11</v>
      </c>
      <c r="D25" s="39">
        <v>223</v>
      </c>
      <c r="E25" s="34">
        <f t="shared" si="0"/>
        <v>11.15</v>
      </c>
    </row>
    <row r="26" spans="2:5" ht="15.75" thickBot="1">
      <c r="B26" s="19">
        <v>21</v>
      </c>
      <c r="C26" s="3" t="s">
        <v>32</v>
      </c>
      <c r="D26" s="39">
        <v>223.4</v>
      </c>
      <c r="E26" s="34">
        <f t="shared" si="0"/>
        <v>11.17</v>
      </c>
    </row>
    <row r="27" spans="2:5" ht="15.75" thickBot="1">
      <c r="B27" s="19">
        <v>22</v>
      </c>
      <c r="C27" s="3" t="s">
        <v>26</v>
      </c>
      <c r="D27" s="39">
        <v>223.5</v>
      </c>
      <c r="E27" s="34">
        <f t="shared" si="0"/>
        <v>11.175</v>
      </c>
    </row>
    <row r="28" spans="2:5" ht="15.75" thickBot="1">
      <c r="B28" s="19">
        <v>23</v>
      </c>
      <c r="C28" s="3" t="s">
        <v>54</v>
      </c>
      <c r="D28" s="39">
        <v>223.63</v>
      </c>
      <c r="E28" s="34">
        <f t="shared" si="0"/>
        <v>11.1815</v>
      </c>
    </row>
    <row r="29" spans="2:5" ht="15.75" thickBot="1">
      <c r="B29" s="19">
        <v>24</v>
      </c>
      <c r="C29" s="3" t="s">
        <v>29</v>
      </c>
      <c r="D29" s="39">
        <v>224.11</v>
      </c>
      <c r="E29" s="34">
        <f t="shared" si="0"/>
        <v>11.2055</v>
      </c>
    </row>
    <row r="30" spans="2:5" ht="15.75" thickBot="1">
      <c r="B30" s="19">
        <v>25</v>
      </c>
      <c r="C30" s="3" t="s">
        <v>8</v>
      </c>
      <c r="D30" s="39">
        <v>224.63</v>
      </c>
      <c r="E30" s="34">
        <f t="shared" si="0"/>
        <v>11.2315</v>
      </c>
    </row>
    <row r="31" spans="2:5" ht="15.75" thickBot="1">
      <c r="B31" s="19">
        <v>26</v>
      </c>
      <c r="C31" s="3" t="s">
        <v>33</v>
      </c>
      <c r="D31" s="39">
        <v>227.3</v>
      </c>
      <c r="E31" s="34">
        <f t="shared" si="0"/>
        <v>11.365</v>
      </c>
    </row>
    <row r="32" spans="2:5" ht="15.75" thickBot="1">
      <c r="B32" s="19">
        <v>27</v>
      </c>
      <c r="C32" s="3" t="s">
        <v>3</v>
      </c>
      <c r="D32" s="39">
        <v>230.9</v>
      </c>
      <c r="E32" s="34">
        <f t="shared" si="0"/>
        <v>11.545</v>
      </c>
    </row>
    <row r="33" spans="2:5" ht="15.75" thickBot="1">
      <c r="B33" s="19">
        <v>28</v>
      </c>
      <c r="C33" s="3" t="s">
        <v>34</v>
      </c>
      <c r="D33" s="39">
        <v>230.98</v>
      </c>
      <c r="E33" s="34">
        <f t="shared" si="0"/>
        <v>11.549</v>
      </c>
    </row>
    <row r="34" spans="2:5" ht="15.75" thickBot="1">
      <c r="B34" s="19">
        <v>29</v>
      </c>
      <c r="C34" s="3" t="s">
        <v>1</v>
      </c>
      <c r="D34" s="39">
        <v>233.15</v>
      </c>
      <c r="E34" s="34">
        <f t="shared" si="0"/>
        <v>11.6575</v>
      </c>
    </row>
    <row r="35" spans="2:5" ht="15.75" thickBot="1">
      <c r="B35" s="19">
        <v>30</v>
      </c>
      <c r="C35" s="3" t="s">
        <v>55</v>
      </c>
      <c r="D35" s="39">
        <v>234.04</v>
      </c>
      <c r="E35" s="34">
        <f t="shared" si="0"/>
        <v>11.702</v>
      </c>
    </row>
    <row r="36" spans="2:5" ht="15.75" thickBot="1">
      <c r="B36" s="19">
        <v>31</v>
      </c>
      <c r="C36" s="3" t="s">
        <v>17</v>
      </c>
      <c r="D36" s="39">
        <v>235</v>
      </c>
      <c r="E36" s="34">
        <f t="shared" si="0"/>
        <v>11.75</v>
      </c>
    </row>
    <row r="37" spans="2:5" ht="15.75" thickBot="1">
      <c r="B37" s="19">
        <v>32</v>
      </c>
      <c r="C37" s="3" t="s">
        <v>31</v>
      </c>
      <c r="D37" s="39">
        <v>235.34</v>
      </c>
      <c r="E37" s="34">
        <f t="shared" si="0"/>
        <v>11.767</v>
      </c>
    </row>
    <row r="38" spans="2:5" ht="15.75" thickBot="1">
      <c r="B38" s="19">
        <v>33</v>
      </c>
      <c r="C38" s="3" t="s">
        <v>42</v>
      </c>
      <c r="D38" s="39">
        <v>236.3</v>
      </c>
      <c r="E38" s="34">
        <f t="shared" si="0"/>
        <v>11.815000000000001</v>
      </c>
    </row>
    <row r="39" spans="2:5" ht="15.75" thickBot="1">
      <c r="B39" s="19">
        <v>34</v>
      </c>
      <c r="C39" s="3" t="s">
        <v>37</v>
      </c>
      <c r="D39" s="39">
        <v>236.3</v>
      </c>
      <c r="E39" s="34">
        <f t="shared" si="0"/>
        <v>11.815000000000001</v>
      </c>
    </row>
    <row r="40" spans="2:5" ht="15.75" thickBot="1">
      <c r="B40" s="19">
        <v>35</v>
      </c>
      <c r="C40" s="3" t="s">
        <v>21</v>
      </c>
      <c r="D40" s="39">
        <v>237</v>
      </c>
      <c r="E40" s="34">
        <f>D40/20</f>
        <v>11.85</v>
      </c>
    </row>
    <row r="41" spans="2:5" ht="15.75" thickBot="1">
      <c r="B41" s="19">
        <v>36</v>
      </c>
      <c r="C41" s="3" t="s">
        <v>6</v>
      </c>
      <c r="D41" s="39">
        <v>237.5</v>
      </c>
      <c r="E41" s="34">
        <f t="shared" si="0"/>
        <v>11.875</v>
      </c>
    </row>
    <row r="42" spans="2:5" ht="15.75" thickBot="1">
      <c r="B42" s="19">
        <v>37</v>
      </c>
      <c r="C42" s="3" t="s">
        <v>22</v>
      </c>
      <c r="D42" s="39">
        <v>237.78</v>
      </c>
      <c r="E42" s="34">
        <f t="shared" si="0"/>
        <v>11.889</v>
      </c>
    </row>
    <row r="43" spans="2:5" ht="15.75" thickBot="1">
      <c r="B43" s="19">
        <v>38</v>
      </c>
      <c r="C43" s="3" t="s">
        <v>14</v>
      </c>
      <c r="D43" s="39">
        <v>238.5</v>
      </c>
      <c r="E43" s="34">
        <f t="shared" si="0"/>
        <v>11.925</v>
      </c>
    </row>
    <row r="44" spans="2:5" ht="15.75" thickBot="1">
      <c r="B44" s="19">
        <v>39</v>
      </c>
      <c r="C44" s="3" t="s">
        <v>13</v>
      </c>
      <c r="D44" s="39">
        <v>241.04</v>
      </c>
      <c r="E44" s="34">
        <f t="shared" si="0"/>
        <v>12.052</v>
      </c>
    </row>
    <row r="45" spans="2:5" ht="15.75" thickBot="1">
      <c r="B45" s="19">
        <v>40</v>
      </c>
      <c r="C45" s="3" t="s">
        <v>0</v>
      </c>
      <c r="D45" s="39">
        <v>241.43</v>
      </c>
      <c r="E45" s="34">
        <f t="shared" si="0"/>
        <v>12.0715</v>
      </c>
    </row>
    <row r="46" spans="2:5" ht="15.75" thickBot="1">
      <c r="B46" s="19">
        <v>41</v>
      </c>
      <c r="C46" s="3" t="s">
        <v>23</v>
      </c>
      <c r="D46" s="39">
        <v>243.6</v>
      </c>
      <c r="E46" s="34">
        <f t="shared" si="0"/>
        <v>12.18</v>
      </c>
    </row>
    <row r="47" spans="2:5" ht="15.75" thickBot="1">
      <c r="B47" s="19">
        <v>42</v>
      </c>
      <c r="C47" s="3" t="s">
        <v>35</v>
      </c>
      <c r="D47" s="41">
        <v>256.05</v>
      </c>
      <c r="E47" s="34">
        <f t="shared" si="0"/>
        <v>12.8025</v>
      </c>
    </row>
    <row r="48" spans="2:5" ht="15.75" thickBot="1">
      <c r="B48" s="19">
        <v>43</v>
      </c>
      <c r="C48" s="5" t="s">
        <v>38</v>
      </c>
      <c r="D48" s="42">
        <v>281.8</v>
      </c>
      <c r="E48" s="34">
        <f t="shared" si="0"/>
        <v>14.09</v>
      </c>
    </row>
    <row r="49" spans="2:5" ht="13.5" thickBot="1">
      <c r="B49" s="16"/>
      <c r="C49" s="6"/>
      <c r="D49" s="6"/>
      <c r="E49" s="6"/>
    </row>
    <row r="50" spans="2:5" ht="16.5" thickBot="1">
      <c r="B50" s="6"/>
      <c r="C50" s="7" t="s">
        <v>39</v>
      </c>
      <c r="D50" s="46">
        <f>AVERAGE(D6:D48)</f>
        <v>219.226976744186</v>
      </c>
      <c r="E50" s="35">
        <f>AVERAGE(E6:E48)</f>
        <v>10.961348837209306</v>
      </c>
    </row>
    <row r="51" ht="15.75">
      <c r="B51" s="15"/>
    </row>
  </sheetData>
  <printOptions/>
  <pageMargins left="1" right="0.75" top="1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juliat</dc:creator>
  <cp:keywords/>
  <dc:description/>
  <cp:lastModifiedBy>juliat</cp:lastModifiedBy>
  <cp:lastPrinted>2011-07-27T15:14:34Z</cp:lastPrinted>
  <dcterms:created xsi:type="dcterms:W3CDTF">2007-02-26T19:24:27Z</dcterms:created>
  <dcterms:modified xsi:type="dcterms:W3CDTF">2011-07-27T18:14:53Z</dcterms:modified>
  <cp:category/>
  <cp:version/>
  <cp:contentType/>
  <cp:contentStatus/>
</cp:coreProperties>
</file>