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66" windowWidth="14700" windowHeight="8445" tabRatio="663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/>
  <calcPr fullCalcOnLoad="1"/>
</workbook>
</file>

<file path=xl/sharedStrings.xml><?xml version="1.0" encoding="utf-8"?>
<sst xmlns="http://schemas.openxmlformats.org/spreadsheetml/2006/main" count="338" uniqueCount="68">
  <si>
    <t>Provider</t>
  </si>
  <si>
    <t>Dalton Utilities</t>
  </si>
  <si>
    <t>Fort Valley Utility Commission</t>
  </si>
  <si>
    <t>Newnan Utilities</t>
  </si>
  <si>
    <t>Chickamauga Electric System</t>
  </si>
  <si>
    <t>Crisp County Power Commission</t>
  </si>
  <si>
    <t>Thomasville Utilities</t>
  </si>
  <si>
    <t>AVERAGE</t>
  </si>
  <si>
    <t>Fairburn Utilities</t>
  </si>
  <si>
    <t>Griffin Power</t>
  </si>
  <si>
    <t>Fitzgerald Utilities</t>
  </si>
  <si>
    <t>Residential Rate Survey – Winter 2013</t>
  </si>
  <si>
    <t>Albany Water, Gas &amp; Light Commission</t>
  </si>
  <si>
    <t>Marietta Board of Lights and Water</t>
  </si>
  <si>
    <t>Acworth Power (City of)</t>
  </si>
  <si>
    <t>Adel Electric (City of)</t>
  </si>
  <si>
    <t>Barnesville Electric (City of)</t>
  </si>
  <si>
    <t>Blakely Electric (City of)</t>
  </si>
  <si>
    <t>Buford Electric (City of)</t>
  </si>
  <si>
    <t>Cairo Electric (City of)</t>
  </si>
  <si>
    <t>Calhoun Utilities (City of)</t>
  </si>
  <si>
    <t>Camilla Electric (City of)</t>
  </si>
  <si>
    <t>College Park Power (City of)</t>
  </si>
  <si>
    <t>Commerce Electric (City of)</t>
  </si>
  <si>
    <t>Covington Electric (City of)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</si>
  <si>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</si>
  <si>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</si>
  <si>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</si>
  <si>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</si>
  <si>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</si>
  <si>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Forsyth Electric (City of)</t>
  </si>
  <si>
    <t>Grantville Electric (City of)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</si>
  <si>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</si>
  <si>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</si>
  <si>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</si>
  <si>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</si>
  <si>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</si>
  <si>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</si>
  <si>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Monroe (City of)</t>
  </si>
  <si>
    <t>Monticello Electric (City of)</t>
  </si>
  <si>
    <t>Moultrie Utility Department (City of)</t>
  </si>
  <si>
    <t>Norcross (City of)</t>
  </si>
  <si>
    <t>Oxford Electric (City of)</t>
  </si>
  <si>
    <t>Palmetto Electric (City of)</t>
  </si>
  <si>
    <t>Quitman Electric (City of)</t>
  </si>
  <si>
    <t>Sylvania Utilities (City of)</t>
  </si>
  <si>
    <t>Thomaston Electric (City of)</t>
  </si>
  <si>
    <t>Washington Electric (City of)</t>
  </si>
  <si>
    <t>West Point Utilities (City of)</t>
  </si>
  <si>
    <t>Mansfield Electric (City of)</t>
  </si>
  <si>
    <t>Sandersville Electric (City of)</t>
  </si>
  <si>
    <t>Whigham Utilities (City of)</t>
  </si>
  <si>
    <t>Cartersville Electric System</t>
  </si>
  <si>
    <t>Sylvester Water, Light, Electric &amp; Gas Department (City of)</t>
  </si>
  <si>
    <t>Brinson (Town of)</t>
  </si>
  <si>
    <t>Georgia Public Service Commission</t>
  </si>
  <si>
    <t>Charges</t>
  </si>
  <si>
    <t>All Usage Levels, Alphabetical Listing</t>
  </si>
  <si>
    <t>Municipal Providers</t>
  </si>
  <si>
    <t>Cents/kWh</t>
  </si>
  <si>
    <t>500 kWh</t>
  </si>
  <si>
    <t>1,000 kWh</t>
  </si>
  <si>
    <t>1,500 kWh</t>
  </si>
  <si>
    <t>2,000 kWh</t>
  </si>
  <si>
    <t>500 kWh Level Ranking (Low to High)</t>
  </si>
  <si>
    <t>1,000 kWh Level Ranking (Low to High)</t>
  </si>
  <si>
    <t>1,500 kWh Level Ranking (Low to High)</t>
  </si>
  <si>
    <t>2,000 kWh Level Ranking (Low to High)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</si>
</sst>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0000"/>
    <numFmt numFmtId="173" formatCode="0.000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3" fillId="34" borderId="14" xfId="0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3" fillId="34" borderId="10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164" fontId="3" fillId="34" borderId="16" xfId="0" applyNumberFormat="1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7" borderId="22" xfId="57" applyFont="1" applyFill="1" applyBorder="1" applyAlignment="1">
      <alignment horizontal="center" wrapText="1"/>
      <protection/>
    </xf>
    <xf numFmtId="0" fontId="3" fillId="35" borderId="23" xfId="0" applyFont="1" applyFill="1" applyBorder="1" applyAlignment="1">
      <alignment horizontal="center" wrapText="1"/>
    </xf>
    <xf numFmtId="0" fontId="3" fillId="36" borderId="24" xfId="57" applyFont="1" applyFill="1" applyBorder="1" applyAlignment="1">
      <alignment horizontal="center" wrapText="1"/>
      <protection/>
    </xf>
    <xf numFmtId="0" fontId="3" fillId="35" borderId="24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/>
    </xf>
    <xf numFmtId="164" fontId="3" fillId="34" borderId="25" xfId="0" applyNumberFormat="1" applyFont="1" applyFill="1" applyBorder="1" applyAlignment="1">
      <alignment horizontal="center" wrapText="1"/>
    </xf>
    <xf numFmtId="0" fontId="3" fillId="36" borderId="25" xfId="57" applyFont="1" applyFill="1" applyBorder="1" applyAlignment="1">
      <alignment horizontal="center" wrapText="1"/>
      <protection/>
    </xf>
    <xf numFmtId="0" fontId="3" fillId="37" borderId="25" xfId="57" applyFont="1" applyFill="1" applyBorder="1" applyAlignment="1">
      <alignment horizontal="center" wrapText="1"/>
      <protection/>
    </xf>
    <xf numFmtId="0" fontId="46" fillId="0" borderId="0" xfId="0" applyFont="1" applyAlignment="1">
      <alignment horizontal="right"/>
    </xf>
    <xf numFmtId="164" fontId="1" fillId="0" borderId="26" xfId="0" applyNumberFormat="1" applyFont="1" applyFill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4" fontId="1" fillId="0" borderId="29" xfId="0" applyNumberFormat="1" applyFont="1" applyFill="1" applyBorder="1" applyAlignment="1">
      <alignment/>
    </xf>
    <xf numFmtId="165" fontId="1" fillId="0" borderId="30" xfId="0" applyNumberFormat="1" applyFont="1" applyBorder="1" applyAlignment="1">
      <alignment/>
    </xf>
    <xf numFmtId="165" fontId="6" fillId="0" borderId="20" xfId="0" applyNumberFormat="1" applyFont="1" applyFill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0" fontId="1" fillId="0" borderId="0" xfId="57" applyFont="1" applyBorder="1">
      <alignment/>
      <protection/>
    </xf>
    <xf numFmtId="0" fontId="1" fillId="0" borderId="0" xfId="57" applyFont="1" applyFill="1" applyBorder="1">
      <alignment/>
      <protection/>
    </xf>
    <xf numFmtId="0" fontId="46" fillId="0" borderId="0" xfId="57" applyFont="1" applyAlignment="1">
      <alignment horizontal="right"/>
      <protection/>
    </xf>
    <xf numFmtId="0" fontId="3" fillId="35" borderId="31" xfId="57" applyFont="1" applyFill="1" applyBorder="1" applyAlignment="1">
      <alignment horizontal="center" wrapText="1"/>
      <protection/>
    </xf>
    <xf numFmtId="0" fontId="3" fillId="35" borderId="32" xfId="57" applyFont="1" applyFill="1" applyBorder="1" applyAlignment="1">
      <alignment horizontal="center" wrapText="1"/>
      <protection/>
    </xf>
    <xf numFmtId="164" fontId="46" fillId="35" borderId="33" xfId="0" applyNumberFormat="1" applyFont="1" applyFill="1" applyBorder="1" applyAlignment="1">
      <alignment/>
    </xf>
    <xf numFmtId="165" fontId="46" fillId="35" borderId="34" xfId="0" applyNumberFormat="1" applyFont="1" applyFill="1" applyBorder="1" applyAlignment="1">
      <alignment/>
    </xf>
    <xf numFmtId="0" fontId="0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46" fillId="0" borderId="0" xfId="57" applyFont="1" applyAlignment="1">
      <alignment horizontal="right"/>
      <protection/>
    </xf>
    <xf numFmtId="0" fontId="3" fillId="34" borderId="31" xfId="57" applyFont="1" applyFill="1" applyBorder="1" applyAlignment="1">
      <alignment horizontal="center" wrapText="1"/>
      <protection/>
    </xf>
    <xf numFmtId="0" fontId="3" fillId="34" borderId="32" xfId="57" applyFont="1" applyFill="1" applyBorder="1" applyAlignment="1">
      <alignment horizontal="center" wrapText="1"/>
      <protection/>
    </xf>
    <xf numFmtId="165" fontId="46" fillId="0" borderId="14" xfId="57" applyNumberFormat="1" applyFont="1" applyFill="1" applyBorder="1" applyAlignment="1">
      <alignment/>
      <protection/>
    </xf>
    <xf numFmtId="164" fontId="46" fillId="0" borderId="35" xfId="57" applyNumberFormat="1" applyFont="1" applyFill="1" applyBorder="1" applyAlignment="1">
      <alignment/>
      <protection/>
    </xf>
    <xf numFmtId="164" fontId="1" fillId="0" borderId="10" xfId="0" applyNumberFormat="1" applyFont="1" applyFill="1" applyBorder="1" applyAlignment="1">
      <alignment/>
    </xf>
    <xf numFmtId="165" fontId="1" fillId="0" borderId="36" xfId="0" applyNumberFormat="1" applyFont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0" fontId="46" fillId="0" borderId="0" xfId="57" applyFont="1" applyAlignment="1">
      <alignment horizontal="right"/>
      <protection/>
    </xf>
    <xf numFmtId="165" fontId="46" fillId="0" borderId="14" xfId="57" applyNumberFormat="1" applyFont="1" applyFill="1" applyBorder="1" applyAlignment="1">
      <alignment/>
      <protection/>
    </xf>
    <xf numFmtId="164" fontId="46" fillId="0" borderId="35" xfId="57" applyNumberFormat="1" applyFont="1" applyFill="1" applyBorder="1" applyAlignment="1">
      <alignment/>
      <protection/>
    </xf>
    <xf numFmtId="0" fontId="3" fillId="36" borderId="31" xfId="57" applyFont="1" applyFill="1" applyBorder="1" applyAlignment="1">
      <alignment horizontal="center" wrapText="1"/>
      <protection/>
    </xf>
    <xf numFmtId="0" fontId="3" fillId="36" borderId="32" xfId="57" applyFont="1" applyFill="1" applyBorder="1" applyAlignment="1">
      <alignment horizontal="center" wrapText="1"/>
      <protection/>
    </xf>
    <xf numFmtId="0" fontId="46" fillId="0" borderId="0" xfId="57" applyFont="1" applyAlignment="1">
      <alignment horizontal="right"/>
      <protection/>
    </xf>
    <xf numFmtId="165" fontId="46" fillId="0" borderId="14" xfId="57" applyNumberFormat="1" applyFont="1" applyFill="1" applyBorder="1" applyAlignment="1">
      <alignment/>
      <protection/>
    </xf>
    <xf numFmtId="164" fontId="46" fillId="0" borderId="35" xfId="57" applyNumberFormat="1" applyFont="1" applyFill="1" applyBorder="1" applyAlignment="1">
      <alignment/>
      <protection/>
    </xf>
    <xf numFmtId="0" fontId="3" fillId="37" borderId="31" xfId="57" applyFont="1" applyFill="1" applyBorder="1" applyAlignment="1">
      <alignment horizontal="center" wrapText="1"/>
      <protection/>
    </xf>
    <xf numFmtId="0" fontId="3" fillId="37" borderId="32" xfId="57" applyFont="1" applyFill="1" applyBorder="1" applyAlignment="1">
      <alignment horizontal="center" wrapText="1"/>
      <protection/>
    </xf>
    <xf numFmtId="0" fontId="3" fillId="35" borderId="11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4" borderId="42" xfId="57" applyFont="1" applyFill="1" applyBorder="1" applyAlignment="1">
      <alignment horizontal="center"/>
      <protection/>
    </xf>
    <xf numFmtId="0" fontId="7" fillId="34" borderId="41" xfId="57" applyFont="1" applyFill="1" applyBorder="1" applyAlignment="1">
      <alignment horizontal="center"/>
      <protection/>
    </xf>
    <xf numFmtId="0" fontId="7" fillId="36" borderId="42" xfId="57" applyFont="1" applyFill="1" applyBorder="1" applyAlignment="1">
      <alignment horizontal="center"/>
      <protection/>
    </xf>
    <xf numFmtId="0" fontId="7" fillId="36" borderId="41" xfId="57" applyFont="1" applyFill="1" applyBorder="1" applyAlignment="1">
      <alignment horizontal="center"/>
      <protection/>
    </xf>
    <xf numFmtId="0" fontId="7" fillId="37" borderId="15" xfId="57" applyFont="1" applyFill="1" applyBorder="1" applyAlignment="1">
      <alignment horizontal="center"/>
      <protection/>
    </xf>
    <xf numFmtId="0" fontId="7" fillId="37" borderId="17" xfId="57" applyFont="1" applyFill="1" applyBorder="1" applyAlignment="1">
      <alignment horizontal="center"/>
      <protection/>
    </xf>
    <xf numFmtId="0" fontId="3" fillId="35" borderId="43" xfId="0" applyFont="1" applyFill="1" applyBorder="1" applyAlignment="1">
      <alignment horizontal="center"/>
    </xf>
    <xf numFmtId="0" fontId="7" fillId="35" borderId="40" xfId="57" applyFont="1" applyFill="1" applyBorder="1" applyAlignment="1">
      <alignment horizontal="center"/>
      <protection/>
    </xf>
    <xf numFmtId="0" fontId="7" fillId="35" borderId="17" xfId="57" applyFont="1" applyFill="1" applyBorder="1" applyAlignment="1">
      <alignment horizontal="center"/>
      <protection/>
    </xf>
    <xf numFmtId="0" fontId="3" fillId="34" borderId="43" xfId="0" applyFont="1" applyFill="1" applyBorder="1" applyAlignment="1">
      <alignment horizontal="center"/>
    </xf>
    <xf numFmtId="0" fontId="7" fillId="34" borderId="40" xfId="57" applyFont="1" applyFill="1" applyBorder="1" applyAlignment="1">
      <alignment horizontal="center"/>
      <protection/>
    </xf>
    <xf numFmtId="0" fontId="7" fillId="34" borderId="17" xfId="57" applyFont="1" applyFill="1" applyBorder="1" applyAlignment="1">
      <alignment horizontal="center"/>
      <protection/>
    </xf>
    <xf numFmtId="0" fontId="3" fillId="36" borderId="43" xfId="0" applyFont="1" applyFill="1" applyBorder="1" applyAlignment="1">
      <alignment horizontal="center"/>
    </xf>
    <xf numFmtId="0" fontId="7" fillId="36" borderId="40" xfId="57" applyFont="1" applyFill="1" applyBorder="1" applyAlignment="1">
      <alignment horizontal="center"/>
      <protection/>
    </xf>
    <xf numFmtId="0" fontId="7" fillId="36" borderId="17" xfId="57" applyFont="1" applyFill="1" applyBorder="1" applyAlignment="1">
      <alignment horizontal="center"/>
      <protection/>
    </xf>
    <xf numFmtId="0" fontId="7" fillId="37" borderId="4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58</v>
      </c>
    </row>
    <row r="5" ht="16.5" customHeight="1">
      <c r="B5" s="3" t="s">
        <v>57</v>
      </c>
    </row>
    <row r="6" ht="16.5" customHeight="1" thickBot="1">
      <c r="B6" s="3"/>
    </row>
    <row r="7" spans="3:10" ht="16.5" customHeight="1" thickBot="1">
      <c r="C7" s="78" t="s">
        <v>60</v>
      </c>
      <c r="D7" s="79"/>
      <c r="E7" s="80" t="s">
        <v>61</v>
      </c>
      <c r="F7" s="81"/>
      <c r="G7" s="82" t="s">
        <v>62</v>
      </c>
      <c r="H7" s="83"/>
      <c r="I7" s="84" t="s">
        <v>63</v>
      </c>
      <c r="J7" s="85"/>
    </row>
    <row r="8" spans="1:10" ht="24.75" customHeight="1" thickBot="1">
      <c r="A8" s="4"/>
      <c r="B8" s="17" t="s">
        <v>0</v>
      </c>
      <c r="C8" s="18" t="s">
        <v>56</v>
      </c>
      <c r="D8" s="19" t="s">
        <v>59</v>
      </c>
      <c r="E8" s="20" t="s">
        <v>56</v>
      </c>
      <c r="F8" s="21" t="s">
        <v>59</v>
      </c>
      <c r="G8" s="22" t="s">
        <v>56</v>
      </c>
      <c r="H8" s="23" t="s">
        <v>59</v>
      </c>
      <c r="I8" s="24" t="s">
        <v>56</v>
      </c>
      <c r="J8" s="25" t="s">
        <v>59</v>
      </c>
    </row>
    <row r="9" spans="1:10" ht="16.5" customHeight="1">
      <c r="A9" s="6">
        <v>1</v>
      </c>
      <c r="B9" s="26" t="s">
        <v>14</v>
      </c>
      <c r="C9" s="41">
        <v>73.51</v>
      </c>
      <c r="D9" s="47">
        <f aca="true" t="shared" si="0" ref="D9:D60">C9/5</f>
        <v>14.702000000000002</v>
      </c>
      <c r="E9" s="41">
        <v>141.96</v>
      </c>
      <c r="F9" s="47">
        <f aca="true" t="shared" si="1" ref="F9:F39">E9/10</f>
        <v>14.196000000000002</v>
      </c>
      <c r="G9" s="41">
        <v>224.02</v>
      </c>
      <c r="H9" s="47">
        <f aca="true" t="shared" si="2" ref="H9:H39">G9/15</f>
        <v>14.934666666666667</v>
      </c>
      <c r="I9" s="41">
        <v>306.07</v>
      </c>
      <c r="J9" s="42">
        <f aca="true" t="shared" si="3" ref="J9:J39">I9/20</f>
        <v>15.3035</v>
      </c>
    </row>
    <row r="10" spans="1:10" ht="16.5" customHeight="1">
      <c r="A10" s="6">
        <v>2</v>
      </c>
      <c r="B10" s="27" t="s">
        <v>15</v>
      </c>
      <c r="C10" s="29">
        <v>51</v>
      </c>
      <c r="D10" s="48">
        <f t="shared" si="0"/>
        <v>10.2</v>
      </c>
      <c r="E10" s="29">
        <v>90.9</v>
      </c>
      <c r="F10" s="48">
        <f t="shared" si="1"/>
        <v>9.09</v>
      </c>
      <c r="G10" s="29">
        <v>129.9</v>
      </c>
      <c r="H10" s="48">
        <f t="shared" si="2"/>
        <v>8.66</v>
      </c>
      <c r="I10" s="29">
        <v>168.9</v>
      </c>
      <c r="J10" s="43">
        <f t="shared" si="3"/>
        <v>8.445</v>
      </c>
    </row>
    <row r="11" spans="1:10" ht="16.5" customHeight="1">
      <c r="A11" s="6">
        <v>3</v>
      </c>
      <c r="B11" s="27" t="s">
        <v>12</v>
      </c>
      <c r="C11" s="29">
        <v>55.2</v>
      </c>
      <c r="D11" s="48">
        <f t="shared" si="0"/>
        <v>11.040000000000001</v>
      </c>
      <c r="E11" s="29">
        <v>108.4</v>
      </c>
      <c r="F11" s="48">
        <f t="shared" si="1"/>
        <v>10.84</v>
      </c>
      <c r="G11" s="29">
        <v>164.6</v>
      </c>
      <c r="H11" s="48">
        <f t="shared" si="2"/>
        <v>10.973333333333333</v>
      </c>
      <c r="I11" s="29">
        <v>220.8</v>
      </c>
      <c r="J11" s="43">
        <f t="shared" si="3"/>
        <v>11.040000000000001</v>
      </c>
    </row>
    <row r="12" spans="1:10" ht="16.5" customHeight="1">
      <c r="A12" s="6">
        <v>4</v>
      </c>
      <c r="B12" s="27" t="s">
        <v>16</v>
      </c>
      <c r="C12" s="29">
        <v>64.35</v>
      </c>
      <c r="D12" s="48">
        <f t="shared" si="0"/>
        <v>12.87</v>
      </c>
      <c r="E12" s="29">
        <v>112.77</v>
      </c>
      <c r="F12" s="48">
        <f t="shared" si="1"/>
        <v>11.277</v>
      </c>
      <c r="G12" s="29">
        <v>160.16</v>
      </c>
      <c r="H12" s="48">
        <f t="shared" si="2"/>
        <v>10.677333333333333</v>
      </c>
      <c r="I12" s="29">
        <v>207.54</v>
      </c>
      <c r="J12" s="43">
        <f t="shared" si="3"/>
        <v>10.376999999999999</v>
      </c>
    </row>
    <row r="13" spans="1:10" ht="16.5" customHeight="1">
      <c r="A13" s="6">
        <v>5</v>
      </c>
      <c r="B13" s="27" t="s">
        <v>17</v>
      </c>
      <c r="C13" s="29">
        <v>56.35</v>
      </c>
      <c r="D13" s="48">
        <f t="shared" si="0"/>
        <v>11.27</v>
      </c>
      <c r="E13" s="29">
        <v>100.7</v>
      </c>
      <c r="F13" s="48">
        <f t="shared" si="1"/>
        <v>10.07</v>
      </c>
      <c r="G13" s="29">
        <v>139.05</v>
      </c>
      <c r="H13" s="48">
        <f t="shared" si="2"/>
        <v>9.270000000000001</v>
      </c>
      <c r="I13" s="29">
        <v>177.4</v>
      </c>
      <c r="J13" s="43">
        <f t="shared" si="3"/>
        <v>8.870000000000001</v>
      </c>
    </row>
    <row r="14" spans="1:10" ht="16.5" customHeight="1">
      <c r="A14" s="6">
        <v>6</v>
      </c>
      <c r="B14" s="27" t="s">
        <v>54</v>
      </c>
      <c r="C14" s="29">
        <v>76.99</v>
      </c>
      <c r="D14" s="48">
        <f t="shared" si="0"/>
        <v>15.398</v>
      </c>
      <c r="E14" s="29">
        <v>139.34</v>
      </c>
      <c r="F14" s="48">
        <f t="shared" si="1"/>
        <v>13.934000000000001</v>
      </c>
      <c r="G14" s="29">
        <v>201.69</v>
      </c>
      <c r="H14" s="48">
        <f t="shared" si="2"/>
        <v>13.446</v>
      </c>
      <c r="I14" s="29">
        <v>264.04</v>
      </c>
      <c r="J14" s="43">
        <f t="shared" si="3"/>
        <v>13.202000000000002</v>
      </c>
    </row>
    <row r="15" spans="1:10" ht="16.5" customHeight="1">
      <c r="A15" s="6">
        <v>7</v>
      </c>
      <c r="B15" s="27" t="s">
        <v>18</v>
      </c>
      <c r="C15" s="29">
        <v>55.5</v>
      </c>
      <c r="D15" s="48">
        <f t="shared" si="0"/>
        <v>11.1</v>
      </c>
      <c r="E15" s="29">
        <v>99.1</v>
      </c>
      <c r="F15" s="48">
        <f t="shared" si="1"/>
        <v>9.91</v>
      </c>
      <c r="G15" s="29">
        <v>140.6</v>
      </c>
      <c r="H15" s="48">
        <f t="shared" si="2"/>
        <v>9.373333333333333</v>
      </c>
      <c r="I15" s="29">
        <v>182.1</v>
      </c>
      <c r="J15" s="43">
        <f t="shared" si="3"/>
        <v>9.105</v>
      </c>
    </row>
    <row r="16" spans="1:10" ht="16.5" customHeight="1">
      <c r="A16" s="6">
        <v>8</v>
      </c>
      <c r="B16" s="27" t="s">
        <v>19</v>
      </c>
      <c r="C16" s="29">
        <v>66.15</v>
      </c>
      <c r="D16" s="48">
        <f t="shared" si="0"/>
        <v>13.23</v>
      </c>
      <c r="E16" s="29">
        <v>124.8</v>
      </c>
      <c r="F16" s="48">
        <f t="shared" si="1"/>
        <v>12.48</v>
      </c>
      <c r="G16" s="29">
        <v>183.45</v>
      </c>
      <c r="H16" s="48">
        <f t="shared" si="2"/>
        <v>12.229999999999999</v>
      </c>
      <c r="I16" s="29">
        <v>242.1</v>
      </c>
      <c r="J16" s="43">
        <f t="shared" si="3"/>
        <v>12.105</v>
      </c>
    </row>
    <row r="17" spans="1:10" ht="16.5" customHeight="1">
      <c r="A17" s="6">
        <v>9</v>
      </c>
      <c r="B17" s="27" t="s">
        <v>20</v>
      </c>
      <c r="C17" s="29">
        <v>56.88</v>
      </c>
      <c r="D17" s="48">
        <f t="shared" si="0"/>
        <v>11.376000000000001</v>
      </c>
      <c r="E17" s="29">
        <v>103.75</v>
      </c>
      <c r="F17" s="48">
        <f t="shared" si="1"/>
        <v>10.375</v>
      </c>
      <c r="G17" s="29">
        <v>150.63</v>
      </c>
      <c r="H17" s="48">
        <f t="shared" si="2"/>
        <v>10.042</v>
      </c>
      <c r="I17" s="29">
        <v>197.5</v>
      </c>
      <c r="J17" s="43">
        <f t="shared" si="3"/>
        <v>9.875</v>
      </c>
    </row>
    <row r="18" spans="1:10" ht="16.5" customHeight="1">
      <c r="A18" s="6">
        <v>10</v>
      </c>
      <c r="B18" s="27" t="s">
        <v>21</v>
      </c>
      <c r="C18" s="29">
        <v>60.75</v>
      </c>
      <c r="D18" s="48">
        <f t="shared" si="0"/>
        <v>12.15</v>
      </c>
      <c r="E18" s="29">
        <v>107.5</v>
      </c>
      <c r="F18" s="48">
        <f t="shared" si="1"/>
        <v>10.75</v>
      </c>
      <c r="G18" s="29">
        <v>151.25</v>
      </c>
      <c r="H18" s="48">
        <f t="shared" si="2"/>
        <v>10.083333333333334</v>
      </c>
      <c r="I18" s="29">
        <v>195</v>
      </c>
      <c r="J18" s="43">
        <f t="shared" si="3"/>
        <v>9.75</v>
      </c>
    </row>
    <row r="19" spans="1:10" ht="16.5" customHeight="1">
      <c r="A19" s="6">
        <v>11</v>
      </c>
      <c r="B19" s="27" t="s">
        <v>52</v>
      </c>
      <c r="C19" s="29">
        <v>57.55</v>
      </c>
      <c r="D19" s="48">
        <f t="shared" si="0"/>
        <v>11.51</v>
      </c>
      <c r="E19" s="29">
        <v>104.2</v>
      </c>
      <c r="F19" s="48">
        <f t="shared" si="1"/>
        <v>10.42</v>
      </c>
      <c r="G19" s="29">
        <v>148.25</v>
      </c>
      <c r="H19" s="48">
        <f t="shared" si="2"/>
        <v>9.883333333333333</v>
      </c>
      <c r="I19" s="29">
        <v>192.3</v>
      </c>
      <c r="J19" s="43">
        <f t="shared" si="3"/>
        <v>9.615</v>
      </c>
    </row>
    <row r="20" spans="1:10" ht="16.5" customHeight="1">
      <c r="A20" s="6">
        <v>12</v>
      </c>
      <c r="B20" s="27" t="s">
        <v>4</v>
      </c>
      <c r="C20" s="29">
        <v>56.4</v>
      </c>
      <c r="D20" s="48">
        <f t="shared" si="0"/>
        <v>11.28</v>
      </c>
      <c r="E20" s="29">
        <v>102.27</v>
      </c>
      <c r="F20" s="48">
        <f t="shared" si="1"/>
        <v>10.227</v>
      </c>
      <c r="G20" s="29">
        <v>148.15</v>
      </c>
      <c r="H20" s="48">
        <f t="shared" si="2"/>
        <v>9.876666666666667</v>
      </c>
      <c r="I20" s="29">
        <v>194.02</v>
      </c>
      <c r="J20" s="43">
        <f t="shared" si="3"/>
        <v>9.701</v>
      </c>
    </row>
    <row r="21" spans="1:10" ht="16.5" customHeight="1">
      <c r="A21" s="6">
        <v>13</v>
      </c>
      <c r="B21" s="27" t="s">
        <v>22</v>
      </c>
      <c r="C21" s="29">
        <v>54.8</v>
      </c>
      <c r="D21" s="48">
        <f t="shared" si="0"/>
        <v>10.959999999999999</v>
      </c>
      <c r="E21" s="29">
        <v>96.8</v>
      </c>
      <c r="F21" s="48">
        <f t="shared" si="1"/>
        <v>9.68</v>
      </c>
      <c r="G21" s="29">
        <v>138.8</v>
      </c>
      <c r="H21" s="48">
        <f t="shared" si="2"/>
        <v>9.253333333333334</v>
      </c>
      <c r="I21" s="29">
        <v>180.8</v>
      </c>
      <c r="J21" s="43">
        <f t="shared" si="3"/>
        <v>9.040000000000001</v>
      </c>
    </row>
    <row r="22" spans="1:10" ht="16.5" customHeight="1">
      <c r="A22" s="6">
        <v>14</v>
      </c>
      <c r="B22" s="27" t="s">
        <v>23</v>
      </c>
      <c r="C22" s="29">
        <v>56.33</v>
      </c>
      <c r="D22" s="48">
        <f t="shared" si="0"/>
        <v>11.266</v>
      </c>
      <c r="E22" s="29">
        <v>102.65</v>
      </c>
      <c r="F22" s="48">
        <f t="shared" si="1"/>
        <v>10.265</v>
      </c>
      <c r="G22" s="29">
        <v>146.98</v>
      </c>
      <c r="H22" s="48">
        <f t="shared" si="2"/>
        <v>9.798666666666666</v>
      </c>
      <c r="I22" s="29">
        <v>191.3</v>
      </c>
      <c r="J22" s="43">
        <f t="shared" si="3"/>
        <v>9.565000000000001</v>
      </c>
    </row>
    <row r="23" spans="1:10" ht="16.5" customHeight="1">
      <c r="A23" s="6">
        <v>15</v>
      </c>
      <c r="B23" s="27" t="s">
        <v>24</v>
      </c>
      <c r="C23" s="29">
        <v>54.01</v>
      </c>
      <c r="D23" s="48">
        <f t="shared" si="0"/>
        <v>10.802</v>
      </c>
      <c r="E23" s="29">
        <v>104.51</v>
      </c>
      <c r="F23" s="48">
        <f t="shared" si="1"/>
        <v>10.451</v>
      </c>
      <c r="G23" s="29">
        <v>145.86</v>
      </c>
      <c r="H23" s="48">
        <f t="shared" si="2"/>
        <v>9.724</v>
      </c>
      <c r="I23" s="29">
        <v>187.19</v>
      </c>
      <c r="J23" s="43">
        <f t="shared" si="3"/>
        <v>9.3595</v>
      </c>
    </row>
    <row r="24" spans="1:10" ht="16.5" customHeight="1">
      <c r="A24" s="6">
        <v>16</v>
      </c>
      <c r="B24" s="27" t="s">
        <v>5</v>
      </c>
      <c r="C24" s="29">
        <v>53.5</v>
      </c>
      <c r="D24" s="48">
        <f t="shared" si="0"/>
        <v>10.7</v>
      </c>
      <c r="E24" s="29">
        <v>94.33</v>
      </c>
      <c r="F24" s="48">
        <f t="shared" si="1"/>
        <v>9.433</v>
      </c>
      <c r="G24" s="29">
        <v>133.48</v>
      </c>
      <c r="H24" s="48">
        <f t="shared" si="2"/>
        <v>8.898666666666665</v>
      </c>
      <c r="I24" s="29">
        <v>172.63</v>
      </c>
      <c r="J24" s="43">
        <f t="shared" si="3"/>
        <v>8.631499999999999</v>
      </c>
    </row>
    <row r="25" spans="1:10" ht="16.5" customHeight="1">
      <c r="A25" s="6">
        <v>17</v>
      </c>
      <c r="B25" s="27" t="s">
        <v>1</v>
      </c>
      <c r="C25" s="29">
        <v>43.09</v>
      </c>
      <c r="D25" s="48">
        <f t="shared" si="0"/>
        <v>8.618</v>
      </c>
      <c r="E25" s="29">
        <v>84.61</v>
      </c>
      <c r="F25" s="48">
        <f t="shared" si="1"/>
        <v>8.461</v>
      </c>
      <c r="G25" s="29">
        <v>126.13</v>
      </c>
      <c r="H25" s="48">
        <f t="shared" si="2"/>
        <v>8.408666666666667</v>
      </c>
      <c r="I25" s="29">
        <v>167.65</v>
      </c>
      <c r="J25" s="43">
        <f t="shared" si="3"/>
        <v>8.3825</v>
      </c>
    </row>
    <row r="26" spans="1:10" ht="16.5" customHeight="1">
      <c r="A26" s="6">
        <v>18</v>
      </c>
      <c r="B26" s="27" t="s">
        <v>25</v>
      </c>
      <c r="C26" s="29">
        <v>66</v>
      </c>
      <c r="D26" s="48">
        <f t="shared" si="0"/>
        <v>13.2</v>
      </c>
      <c r="E26" s="29">
        <v>132</v>
      </c>
      <c r="F26" s="48">
        <f t="shared" si="1"/>
        <v>13.2</v>
      </c>
      <c r="G26" s="29">
        <v>198</v>
      </c>
      <c r="H26" s="48">
        <f t="shared" si="2"/>
        <v>13.2</v>
      </c>
      <c r="I26" s="29">
        <v>264</v>
      </c>
      <c r="J26" s="43">
        <f t="shared" si="3"/>
        <v>13.2</v>
      </c>
    </row>
    <row r="27" spans="1:10" ht="16.5" customHeight="1">
      <c r="A27" s="6">
        <v>19</v>
      </c>
      <c r="B27" s="27" t="s">
        <v>26</v>
      </c>
      <c r="C27" s="29">
        <v>58.5</v>
      </c>
      <c r="D27" s="48">
        <f t="shared" si="0"/>
        <v>11.7</v>
      </c>
      <c r="E27" s="29">
        <v>105</v>
      </c>
      <c r="F27" s="48">
        <f t="shared" si="1"/>
        <v>10.5</v>
      </c>
      <c r="G27" s="29">
        <v>149.5</v>
      </c>
      <c r="H27" s="48">
        <f t="shared" si="2"/>
        <v>9.966666666666667</v>
      </c>
      <c r="I27" s="29">
        <v>192</v>
      </c>
      <c r="J27" s="43">
        <f t="shared" si="3"/>
        <v>9.6</v>
      </c>
    </row>
    <row r="28" spans="1:10" ht="16.5" customHeight="1">
      <c r="A28" s="6">
        <v>20</v>
      </c>
      <c r="B28" s="27" t="s">
        <v>27</v>
      </c>
      <c r="C28" s="29">
        <v>62</v>
      </c>
      <c r="D28" s="48">
        <f t="shared" si="0"/>
        <v>12.4</v>
      </c>
      <c r="E28" s="29">
        <v>108.5</v>
      </c>
      <c r="F28" s="48">
        <f t="shared" si="1"/>
        <v>10.85</v>
      </c>
      <c r="G28" s="29">
        <v>151.5</v>
      </c>
      <c r="H28" s="48">
        <f t="shared" si="2"/>
        <v>10.1</v>
      </c>
      <c r="I28" s="29">
        <v>194.5</v>
      </c>
      <c r="J28" s="43">
        <f t="shared" si="3"/>
        <v>9.725</v>
      </c>
    </row>
    <row r="29" spans="1:10" ht="16.5" customHeight="1">
      <c r="A29" s="6">
        <v>21</v>
      </c>
      <c r="B29" s="27" t="s">
        <v>28</v>
      </c>
      <c r="C29" s="29">
        <v>64</v>
      </c>
      <c r="D29" s="48">
        <f t="shared" si="0"/>
        <v>12.8</v>
      </c>
      <c r="E29" s="29">
        <v>112.5</v>
      </c>
      <c r="F29" s="48">
        <f t="shared" si="1"/>
        <v>11.25</v>
      </c>
      <c r="G29" s="29">
        <v>159</v>
      </c>
      <c r="H29" s="48">
        <f t="shared" si="2"/>
        <v>10.6</v>
      </c>
      <c r="I29" s="29">
        <v>205.5</v>
      </c>
      <c r="J29" s="43">
        <f t="shared" si="3"/>
        <v>10.275</v>
      </c>
    </row>
    <row r="30" spans="1:10" ht="16.5" customHeight="1">
      <c r="A30" s="6">
        <v>22</v>
      </c>
      <c r="B30" s="27" t="s">
        <v>29</v>
      </c>
      <c r="C30" s="29">
        <v>67</v>
      </c>
      <c r="D30" s="48">
        <f t="shared" si="0"/>
        <v>13.4</v>
      </c>
      <c r="E30" s="29">
        <v>121.5</v>
      </c>
      <c r="F30" s="48">
        <f t="shared" si="1"/>
        <v>12.15</v>
      </c>
      <c r="G30" s="29">
        <v>173.5</v>
      </c>
      <c r="H30" s="48">
        <f t="shared" si="2"/>
        <v>11.566666666666666</v>
      </c>
      <c r="I30" s="29">
        <v>225.5</v>
      </c>
      <c r="J30" s="43">
        <f t="shared" si="3"/>
        <v>11.275</v>
      </c>
    </row>
    <row r="31" spans="1:10" ht="16.5" customHeight="1">
      <c r="A31" s="6">
        <v>23</v>
      </c>
      <c r="B31" s="27" t="s">
        <v>8</v>
      </c>
      <c r="C31" s="29">
        <v>56.5</v>
      </c>
      <c r="D31" s="48">
        <f t="shared" si="0"/>
        <v>11.3</v>
      </c>
      <c r="E31" s="29">
        <v>100</v>
      </c>
      <c r="F31" s="48">
        <f t="shared" si="1"/>
        <v>10</v>
      </c>
      <c r="G31" s="29">
        <v>140.5</v>
      </c>
      <c r="H31" s="48">
        <f t="shared" si="2"/>
        <v>9.366666666666667</v>
      </c>
      <c r="I31" s="29">
        <v>181</v>
      </c>
      <c r="J31" s="43">
        <f t="shared" si="3"/>
        <v>9.05</v>
      </c>
    </row>
    <row r="32" spans="1:10" ht="16.5" customHeight="1">
      <c r="A32" s="6">
        <v>24</v>
      </c>
      <c r="B32" s="27" t="s">
        <v>10</v>
      </c>
      <c r="C32" s="29">
        <v>60</v>
      </c>
      <c r="D32" s="48">
        <f t="shared" si="0"/>
        <v>12</v>
      </c>
      <c r="E32" s="29">
        <v>112.5</v>
      </c>
      <c r="F32" s="48">
        <f t="shared" si="1"/>
        <v>11.25</v>
      </c>
      <c r="G32" s="29">
        <v>165</v>
      </c>
      <c r="H32" s="48">
        <f t="shared" si="2"/>
        <v>11</v>
      </c>
      <c r="I32" s="29">
        <v>217.5</v>
      </c>
      <c r="J32" s="43">
        <f t="shared" si="3"/>
        <v>10.875</v>
      </c>
    </row>
    <row r="33" spans="1:10" ht="16.5" customHeight="1">
      <c r="A33" s="6">
        <v>25</v>
      </c>
      <c r="B33" s="27" t="s">
        <v>30</v>
      </c>
      <c r="C33" s="29">
        <v>49.79</v>
      </c>
      <c r="D33" s="48">
        <f t="shared" si="0"/>
        <v>9.958</v>
      </c>
      <c r="E33" s="29">
        <v>97.65</v>
      </c>
      <c r="F33" s="48">
        <f t="shared" si="1"/>
        <v>9.765</v>
      </c>
      <c r="G33" s="29">
        <v>143.87</v>
      </c>
      <c r="H33" s="48">
        <f t="shared" si="2"/>
        <v>9.591333333333333</v>
      </c>
      <c r="I33" s="29">
        <v>190.09</v>
      </c>
      <c r="J33" s="43">
        <f t="shared" si="3"/>
        <v>9.5045</v>
      </c>
    </row>
    <row r="34" spans="1:10" ht="16.5" customHeight="1">
      <c r="A34" s="6">
        <v>26</v>
      </c>
      <c r="B34" s="27" t="s">
        <v>2</v>
      </c>
      <c r="C34" s="29">
        <v>49.95</v>
      </c>
      <c r="D34" s="48">
        <f t="shared" si="0"/>
        <v>9.99</v>
      </c>
      <c r="E34" s="29">
        <v>89</v>
      </c>
      <c r="F34" s="48">
        <f t="shared" si="1"/>
        <v>8.9</v>
      </c>
      <c r="G34" s="29">
        <v>125.45</v>
      </c>
      <c r="H34" s="48">
        <f t="shared" si="2"/>
        <v>8.363333333333333</v>
      </c>
      <c r="I34" s="29">
        <v>161.9</v>
      </c>
      <c r="J34" s="43">
        <f t="shared" si="3"/>
        <v>8.095</v>
      </c>
    </row>
    <row r="35" spans="1:10" ht="16.5" customHeight="1">
      <c r="A35" s="6">
        <v>27</v>
      </c>
      <c r="B35" s="27" t="s">
        <v>31</v>
      </c>
      <c r="C35" s="29">
        <v>66.5</v>
      </c>
      <c r="D35" s="48">
        <f t="shared" si="0"/>
        <v>13.3</v>
      </c>
      <c r="E35" s="29">
        <v>116.4</v>
      </c>
      <c r="F35" s="48">
        <f t="shared" si="1"/>
        <v>11.64</v>
      </c>
      <c r="G35" s="29">
        <v>166.4</v>
      </c>
      <c r="H35" s="48">
        <f t="shared" si="2"/>
        <v>11.093333333333334</v>
      </c>
      <c r="I35" s="29">
        <v>216.4</v>
      </c>
      <c r="J35" s="43">
        <f t="shared" si="3"/>
        <v>10.82</v>
      </c>
    </row>
    <row r="36" spans="1:10" ht="16.5" customHeight="1">
      <c r="A36" s="6">
        <v>28</v>
      </c>
      <c r="B36" s="27" t="s">
        <v>9</v>
      </c>
      <c r="C36" s="29">
        <v>57</v>
      </c>
      <c r="D36" s="48">
        <f t="shared" si="0"/>
        <v>11.4</v>
      </c>
      <c r="E36" s="29">
        <v>97</v>
      </c>
      <c r="F36" s="48">
        <f t="shared" si="1"/>
        <v>9.7</v>
      </c>
      <c r="G36" s="29">
        <v>135</v>
      </c>
      <c r="H36" s="48">
        <f t="shared" si="2"/>
        <v>9</v>
      </c>
      <c r="I36" s="29">
        <v>173</v>
      </c>
      <c r="J36" s="43">
        <f t="shared" si="3"/>
        <v>8.65</v>
      </c>
    </row>
    <row r="37" spans="1:10" ht="16.5" customHeight="1">
      <c r="A37" s="6">
        <v>29</v>
      </c>
      <c r="B37" s="27" t="s">
        <v>32</v>
      </c>
      <c r="C37" s="29">
        <v>58.09</v>
      </c>
      <c r="D37" s="48">
        <f t="shared" si="0"/>
        <v>11.618</v>
      </c>
      <c r="E37" s="29">
        <v>116.18</v>
      </c>
      <c r="F37" s="48">
        <f t="shared" si="1"/>
        <v>11.618</v>
      </c>
      <c r="G37" s="29">
        <v>174.26</v>
      </c>
      <c r="H37" s="48">
        <f t="shared" si="2"/>
        <v>11.617333333333333</v>
      </c>
      <c r="I37" s="29">
        <v>232.35</v>
      </c>
      <c r="J37" s="43">
        <f t="shared" si="3"/>
        <v>11.6175</v>
      </c>
    </row>
    <row r="38" spans="1:10" ht="16.5" customHeight="1">
      <c r="A38" s="6">
        <v>30</v>
      </c>
      <c r="B38" s="27" t="s">
        <v>33</v>
      </c>
      <c r="C38" s="29">
        <v>77</v>
      </c>
      <c r="D38" s="48">
        <f t="shared" si="0"/>
        <v>15.4</v>
      </c>
      <c r="E38" s="29">
        <v>142</v>
      </c>
      <c r="F38" s="48">
        <f t="shared" si="1"/>
        <v>14.2</v>
      </c>
      <c r="G38" s="29">
        <v>207</v>
      </c>
      <c r="H38" s="48">
        <f t="shared" si="2"/>
        <v>13.8</v>
      </c>
      <c r="I38" s="29">
        <v>272</v>
      </c>
      <c r="J38" s="43">
        <f t="shared" si="3"/>
        <v>13.6</v>
      </c>
    </row>
    <row r="39" spans="1:10" ht="16.5" customHeight="1">
      <c r="A39" s="6">
        <v>31</v>
      </c>
      <c r="B39" s="27" t="s">
        <v>34</v>
      </c>
      <c r="C39" s="29">
        <v>64.92</v>
      </c>
      <c r="D39" s="48">
        <f t="shared" si="0"/>
        <v>12.984</v>
      </c>
      <c r="E39" s="29">
        <v>113.87</v>
      </c>
      <c r="F39" s="48">
        <f t="shared" si="1"/>
        <v>11.387</v>
      </c>
      <c r="G39" s="29">
        <v>168.69</v>
      </c>
      <c r="H39" s="48">
        <f t="shared" si="2"/>
        <v>11.246</v>
      </c>
      <c r="I39" s="29">
        <v>223.51</v>
      </c>
      <c r="J39" s="43">
        <f t="shared" si="3"/>
        <v>11.1755</v>
      </c>
    </row>
    <row r="40" spans="1:10" ht="16.5" customHeight="1">
      <c r="A40" s="6">
        <v>32</v>
      </c>
      <c r="B40" s="27" t="s">
        <v>35</v>
      </c>
      <c r="C40" s="29">
        <v>52.5</v>
      </c>
      <c r="D40" s="48">
        <f t="shared" si="0"/>
        <v>10.5</v>
      </c>
      <c r="E40" s="29">
        <v>95.75</v>
      </c>
      <c r="F40" s="48">
        <f aca="true" t="shared" si="4" ref="F40:F60">E40/10</f>
        <v>9.575</v>
      </c>
      <c r="G40" s="29">
        <v>137.5</v>
      </c>
      <c r="H40" s="48">
        <f aca="true" t="shared" si="5" ref="H40:H60">G40/15</f>
        <v>9.166666666666666</v>
      </c>
      <c r="I40" s="29">
        <v>179.75</v>
      </c>
      <c r="J40" s="43">
        <f aca="true" t="shared" si="6" ref="J40:J60">I40/20</f>
        <v>8.9875</v>
      </c>
    </row>
    <row r="41" spans="1:10" ht="16.5" customHeight="1">
      <c r="A41" s="6">
        <v>33</v>
      </c>
      <c r="B41" s="27" t="s">
        <v>36</v>
      </c>
      <c r="C41" s="29">
        <v>57</v>
      </c>
      <c r="D41" s="48">
        <f t="shared" si="0"/>
        <v>11.4</v>
      </c>
      <c r="E41" s="29">
        <v>98.1</v>
      </c>
      <c r="F41" s="48">
        <f t="shared" si="4"/>
        <v>9.809999999999999</v>
      </c>
      <c r="G41" s="29">
        <v>134.6</v>
      </c>
      <c r="H41" s="48">
        <f t="shared" si="5"/>
        <v>8.973333333333333</v>
      </c>
      <c r="I41" s="29">
        <v>171.1</v>
      </c>
      <c r="J41" s="43">
        <f t="shared" si="6"/>
        <v>8.555</v>
      </c>
    </row>
    <row r="42" spans="1:10" ht="16.5" customHeight="1">
      <c r="A42" s="6">
        <v>34</v>
      </c>
      <c r="B42" s="27" t="s">
        <v>37</v>
      </c>
      <c r="C42" s="29">
        <v>56</v>
      </c>
      <c r="D42" s="48">
        <f t="shared" si="0"/>
        <v>11.2</v>
      </c>
      <c r="E42" s="29">
        <v>107.27</v>
      </c>
      <c r="F42" s="48">
        <f t="shared" si="4"/>
        <v>10.727</v>
      </c>
      <c r="G42" s="29">
        <v>152.85</v>
      </c>
      <c r="H42" s="48">
        <f t="shared" si="5"/>
        <v>10.19</v>
      </c>
      <c r="I42" s="29">
        <v>198.43</v>
      </c>
      <c r="J42" s="43">
        <f t="shared" si="6"/>
        <v>9.9215</v>
      </c>
    </row>
    <row r="43" spans="1:10" ht="16.5" customHeight="1">
      <c r="A43" s="6">
        <v>35</v>
      </c>
      <c r="B43" s="27" t="s">
        <v>49</v>
      </c>
      <c r="C43" s="29">
        <v>66.82</v>
      </c>
      <c r="D43" s="48">
        <f t="shared" si="0"/>
        <v>13.363999999999999</v>
      </c>
      <c r="E43" s="29">
        <v>114.82</v>
      </c>
      <c r="F43" s="48">
        <f t="shared" si="4"/>
        <v>11.482</v>
      </c>
      <c r="G43" s="29">
        <v>160.82</v>
      </c>
      <c r="H43" s="48">
        <f t="shared" si="5"/>
        <v>10.721333333333332</v>
      </c>
      <c r="I43" s="29">
        <v>206.82</v>
      </c>
      <c r="J43" s="43">
        <f t="shared" si="6"/>
        <v>10.341</v>
      </c>
    </row>
    <row r="44" spans="1:10" ht="16.5" customHeight="1">
      <c r="A44" s="6">
        <v>36</v>
      </c>
      <c r="B44" s="27" t="s">
        <v>13</v>
      </c>
      <c r="C44" s="29">
        <v>60.96</v>
      </c>
      <c r="D44" s="48">
        <f t="shared" si="0"/>
        <v>12.192</v>
      </c>
      <c r="E44" s="29">
        <v>109.18</v>
      </c>
      <c r="F44" s="48">
        <f t="shared" si="4"/>
        <v>10.918000000000001</v>
      </c>
      <c r="G44" s="29">
        <v>155.17</v>
      </c>
      <c r="H44" s="48">
        <f t="shared" si="5"/>
        <v>10.344666666666665</v>
      </c>
      <c r="I44" s="29">
        <v>201.15</v>
      </c>
      <c r="J44" s="43">
        <f t="shared" si="6"/>
        <v>10.057500000000001</v>
      </c>
    </row>
    <row r="45" spans="1:10" ht="16.5" customHeight="1">
      <c r="A45" s="6">
        <v>37</v>
      </c>
      <c r="B45" s="27" t="s">
        <v>38</v>
      </c>
      <c r="C45" s="29">
        <v>55</v>
      </c>
      <c r="D45" s="48">
        <f t="shared" si="0"/>
        <v>11</v>
      </c>
      <c r="E45" s="29">
        <v>96.4</v>
      </c>
      <c r="F45" s="48">
        <f t="shared" si="4"/>
        <v>9.64</v>
      </c>
      <c r="G45" s="29">
        <v>135.4</v>
      </c>
      <c r="H45" s="48">
        <f t="shared" si="5"/>
        <v>9.026666666666667</v>
      </c>
      <c r="I45" s="29">
        <v>174.4</v>
      </c>
      <c r="J45" s="43">
        <f t="shared" si="6"/>
        <v>8.72</v>
      </c>
    </row>
    <row r="46" spans="1:10" ht="16.5" customHeight="1">
      <c r="A46" s="6">
        <v>38</v>
      </c>
      <c r="B46" s="27" t="s">
        <v>39</v>
      </c>
      <c r="C46" s="29">
        <v>62.3</v>
      </c>
      <c r="D46" s="48">
        <f t="shared" si="0"/>
        <v>12.459999999999999</v>
      </c>
      <c r="E46" s="29">
        <v>108.2</v>
      </c>
      <c r="F46" s="48">
        <f t="shared" si="4"/>
        <v>10.82</v>
      </c>
      <c r="G46" s="29">
        <v>152.3</v>
      </c>
      <c r="H46" s="48">
        <f t="shared" si="5"/>
        <v>10.153333333333334</v>
      </c>
      <c r="I46" s="29">
        <v>196.4</v>
      </c>
      <c r="J46" s="43">
        <f t="shared" si="6"/>
        <v>9.82</v>
      </c>
    </row>
    <row r="47" spans="1:10" ht="16.5" customHeight="1">
      <c r="A47" s="6">
        <v>39</v>
      </c>
      <c r="B47" s="27" t="s">
        <v>40</v>
      </c>
      <c r="C47" s="29">
        <v>61.69</v>
      </c>
      <c r="D47" s="48">
        <f t="shared" si="0"/>
        <v>12.338</v>
      </c>
      <c r="E47" s="29">
        <v>115.87</v>
      </c>
      <c r="F47" s="48">
        <f t="shared" si="4"/>
        <v>11.587</v>
      </c>
      <c r="G47" s="29">
        <v>170.06</v>
      </c>
      <c r="H47" s="48">
        <f t="shared" si="5"/>
        <v>11.337333333333333</v>
      </c>
      <c r="I47" s="29">
        <v>224.24</v>
      </c>
      <c r="J47" s="43">
        <f t="shared" si="6"/>
        <v>11.212</v>
      </c>
    </row>
    <row r="48" spans="1:10" ht="16.5" customHeight="1">
      <c r="A48" s="6">
        <v>40</v>
      </c>
      <c r="B48" s="27" t="s">
        <v>3</v>
      </c>
      <c r="C48" s="29">
        <v>58.5</v>
      </c>
      <c r="D48" s="48">
        <f t="shared" si="0"/>
        <v>11.7</v>
      </c>
      <c r="E48" s="29">
        <v>105.9</v>
      </c>
      <c r="F48" s="48">
        <f t="shared" si="4"/>
        <v>10.59</v>
      </c>
      <c r="G48" s="29">
        <v>152.4</v>
      </c>
      <c r="H48" s="48">
        <f t="shared" si="5"/>
        <v>10.16</v>
      </c>
      <c r="I48" s="29">
        <v>198.9</v>
      </c>
      <c r="J48" s="43">
        <f t="shared" si="6"/>
        <v>9.945</v>
      </c>
    </row>
    <row r="49" spans="1:10" ht="16.5" customHeight="1">
      <c r="A49" s="6">
        <v>41</v>
      </c>
      <c r="B49" s="27" t="s">
        <v>41</v>
      </c>
      <c r="C49" s="29">
        <v>64.5</v>
      </c>
      <c r="D49" s="48">
        <f t="shared" si="0"/>
        <v>12.9</v>
      </c>
      <c r="E49" s="29">
        <v>115.5</v>
      </c>
      <c r="F49" s="48">
        <f t="shared" si="4"/>
        <v>11.55</v>
      </c>
      <c r="G49" s="29">
        <v>162.5</v>
      </c>
      <c r="H49" s="48">
        <f t="shared" si="5"/>
        <v>10.833333333333334</v>
      </c>
      <c r="I49" s="29">
        <v>209.5</v>
      </c>
      <c r="J49" s="43">
        <f t="shared" si="6"/>
        <v>10.475</v>
      </c>
    </row>
    <row r="50" spans="1:10" ht="16.5" customHeight="1">
      <c r="A50" s="6">
        <v>42</v>
      </c>
      <c r="B50" s="27" t="s">
        <v>42</v>
      </c>
      <c r="C50" s="29">
        <v>70.03</v>
      </c>
      <c r="D50" s="48">
        <f t="shared" si="0"/>
        <v>14.006</v>
      </c>
      <c r="E50" s="29">
        <v>128.08</v>
      </c>
      <c r="F50" s="48">
        <f t="shared" si="4"/>
        <v>12.808000000000002</v>
      </c>
      <c r="G50" s="29">
        <v>184.12</v>
      </c>
      <c r="H50" s="48">
        <f t="shared" si="5"/>
        <v>12.274666666666667</v>
      </c>
      <c r="I50" s="29">
        <v>240.16</v>
      </c>
      <c r="J50" s="43">
        <f t="shared" si="6"/>
        <v>12.008</v>
      </c>
    </row>
    <row r="51" spans="1:10" ht="16.5" customHeight="1">
      <c r="A51" s="6">
        <v>43</v>
      </c>
      <c r="B51" s="27" t="s">
        <v>43</v>
      </c>
      <c r="C51" s="29">
        <v>67.95</v>
      </c>
      <c r="D51" s="48">
        <f t="shared" si="0"/>
        <v>13.59</v>
      </c>
      <c r="E51" s="29">
        <v>121.98</v>
      </c>
      <c r="F51" s="48">
        <f t="shared" si="4"/>
        <v>12.198</v>
      </c>
      <c r="G51" s="29">
        <v>172.81</v>
      </c>
      <c r="H51" s="48">
        <f t="shared" si="5"/>
        <v>11.520666666666667</v>
      </c>
      <c r="I51" s="29">
        <v>223.63</v>
      </c>
      <c r="J51" s="43">
        <f t="shared" si="6"/>
        <v>11.1815</v>
      </c>
    </row>
    <row r="52" spans="1:10" ht="16.5" customHeight="1">
      <c r="A52" s="6">
        <v>44</v>
      </c>
      <c r="B52" s="27" t="s">
        <v>44</v>
      </c>
      <c r="C52" s="29">
        <v>58.84</v>
      </c>
      <c r="D52" s="48">
        <f t="shared" si="0"/>
        <v>11.768</v>
      </c>
      <c r="E52" s="29">
        <v>106.44</v>
      </c>
      <c r="F52" s="48">
        <f t="shared" si="4"/>
        <v>10.644</v>
      </c>
      <c r="G52" s="29">
        <v>154.04</v>
      </c>
      <c r="H52" s="48">
        <f t="shared" si="5"/>
        <v>10.269333333333332</v>
      </c>
      <c r="I52" s="29">
        <v>201.64</v>
      </c>
      <c r="J52" s="43">
        <f t="shared" si="6"/>
        <v>10.081999999999999</v>
      </c>
    </row>
    <row r="53" spans="1:10" ht="16.5" customHeight="1">
      <c r="A53" s="6">
        <v>45</v>
      </c>
      <c r="B53" s="27" t="s">
        <v>50</v>
      </c>
      <c r="C53" s="29">
        <v>63</v>
      </c>
      <c r="D53" s="48">
        <f t="shared" si="0"/>
        <v>12.6</v>
      </c>
      <c r="E53" s="29">
        <v>112.5</v>
      </c>
      <c r="F53" s="48">
        <f t="shared" si="4"/>
        <v>11.25</v>
      </c>
      <c r="G53" s="29">
        <v>160</v>
      </c>
      <c r="H53" s="48">
        <f t="shared" si="5"/>
        <v>10.666666666666666</v>
      </c>
      <c r="I53" s="29">
        <v>207.5</v>
      </c>
      <c r="J53" s="43">
        <f t="shared" si="6"/>
        <v>10.375</v>
      </c>
    </row>
    <row r="54" spans="1:10" ht="16.5" customHeight="1">
      <c r="A54" s="6">
        <v>46</v>
      </c>
      <c r="B54" s="27" t="s">
        <v>45</v>
      </c>
      <c r="C54" s="29">
        <v>67.08</v>
      </c>
      <c r="D54" s="48">
        <f t="shared" si="0"/>
        <v>13.416</v>
      </c>
      <c r="E54" s="29">
        <v>121.61</v>
      </c>
      <c r="F54" s="48">
        <f t="shared" si="4"/>
        <v>12.161</v>
      </c>
      <c r="G54" s="29">
        <v>163.64</v>
      </c>
      <c r="H54" s="48">
        <f t="shared" si="5"/>
        <v>10.909333333333333</v>
      </c>
      <c r="I54" s="29">
        <v>205.67</v>
      </c>
      <c r="J54" s="43">
        <f t="shared" si="6"/>
        <v>10.2835</v>
      </c>
    </row>
    <row r="55" spans="1:10" ht="16.5" customHeight="1">
      <c r="A55" s="6">
        <v>47</v>
      </c>
      <c r="B55" s="27" t="s">
        <v>53</v>
      </c>
      <c r="C55" s="29">
        <v>60</v>
      </c>
      <c r="D55" s="48">
        <f t="shared" si="0"/>
        <v>12</v>
      </c>
      <c r="E55" s="29">
        <v>109</v>
      </c>
      <c r="F55" s="48">
        <f t="shared" si="4"/>
        <v>10.9</v>
      </c>
      <c r="G55" s="29">
        <v>156</v>
      </c>
      <c r="H55" s="48">
        <f t="shared" si="5"/>
        <v>10.4</v>
      </c>
      <c r="I55" s="29">
        <v>203</v>
      </c>
      <c r="J55" s="43">
        <f t="shared" si="6"/>
        <v>10.15</v>
      </c>
    </row>
    <row r="56" spans="1:10" ht="16.5" customHeight="1">
      <c r="A56" s="6">
        <v>48</v>
      </c>
      <c r="B56" s="27" t="s">
        <v>46</v>
      </c>
      <c r="C56" s="29">
        <v>50.84</v>
      </c>
      <c r="D56" s="48">
        <f t="shared" si="0"/>
        <v>10.168000000000001</v>
      </c>
      <c r="E56" s="29">
        <v>92.28</v>
      </c>
      <c r="F56" s="48">
        <f t="shared" si="4"/>
        <v>9.228</v>
      </c>
      <c r="G56" s="29">
        <v>132.07</v>
      </c>
      <c r="H56" s="48">
        <f t="shared" si="5"/>
        <v>8.804666666666666</v>
      </c>
      <c r="I56" s="29">
        <v>171.87</v>
      </c>
      <c r="J56" s="43">
        <f t="shared" si="6"/>
        <v>8.5935</v>
      </c>
    </row>
    <row r="57" spans="1:10" ht="16.5" customHeight="1">
      <c r="A57" s="6">
        <v>49</v>
      </c>
      <c r="B57" s="27" t="s">
        <v>6</v>
      </c>
      <c r="C57" s="29">
        <v>55.75</v>
      </c>
      <c r="D57" s="48">
        <f t="shared" si="0"/>
        <v>11.15</v>
      </c>
      <c r="E57" s="29">
        <v>100.75</v>
      </c>
      <c r="F57" s="48">
        <f t="shared" si="4"/>
        <v>10.075</v>
      </c>
      <c r="G57" s="29">
        <v>145</v>
      </c>
      <c r="H57" s="48">
        <f t="shared" si="5"/>
        <v>9.666666666666666</v>
      </c>
      <c r="I57" s="29">
        <v>189.25</v>
      </c>
      <c r="J57" s="43">
        <f t="shared" si="6"/>
        <v>9.4625</v>
      </c>
    </row>
    <row r="58" spans="1:10" ht="16.5" customHeight="1">
      <c r="A58" s="6">
        <v>50</v>
      </c>
      <c r="B58" s="27" t="s">
        <v>47</v>
      </c>
      <c r="C58" s="29">
        <v>63.75</v>
      </c>
      <c r="D58" s="48">
        <f t="shared" si="0"/>
        <v>12.75</v>
      </c>
      <c r="E58" s="29">
        <v>114.5</v>
      </c>
      <c r="F58" s="48">
        <f t="shared" si="4"/>
        <v>11.45</v>
      </c>
      <c r="G58" s="29">
        <v>162.25</v>
      </c>
      <c r="H58" s="48">
        <f t="shared" si="5"/>
        <v>10.816666666666666</v>
      </c>
      <c r="I58" s="29">
        <v>210</v>
      </c>
      <c r="J58" s="43">
        <f t="shared" si="6"/>
        <v>10.5</v>
      </c>
    </row>
    <row r="59" spans="1:10" ht="16.5" customHeight="1">
      <c r="A59" s="6">
        <v>51</v>
      </c>
      <c r="B59" s="27" t="s">
        <v>48</v>
      </c>
      <c r="C59" s="29">
        <v>60</v>
      </c>
      <c r="D59" s="48">
        <f t="shared" si="0"/>
        <v>12</v>
      </c>
      <c r="E59" s="29">
        <v>110</v>
      </c>
      <c r="F59" s="48">
        <f t="shared" si="4"/>
        <v>11</v>
      </c>
      <c r="G59" s="29">
        <v>158</v>
      </c>
      <c r="H59" s="48">
        <f t="shared" si="5"/>
        <v>10.533333333333333</v>
      </c>
      <c r="I59" s="29">
        <v>200</v>
      </c>
      <c r="J59" s="43">
        <f t="shared" si="6"/>
        <v>10</v>
      </c>
    </row>
    <row r="60" spans="1:10" ht="16.5" customHeight="1" thickBot="1">
      <c r="A60" s="6">
        <v>52</v>
      </c>
      <c r="B60" s="28" t="s">
        <v>51</v>
      </c>
      <c r="C60" s="44">
        <v>82.5</v>
      </c>
      <c r="D60" s="49">
        <f t="shared" si="0"/>
        <v>16.5</v>
      </c>
      <c r="E60" s="44">
        <v>153.5</v>
      </c>
      <c r="F60" s="49">
        <f t="shared" si="4"/>
        <v>15.35</v>
      </c>
      <c r="G60" s="44">
        <v>222.5</v>
      </c>
      <c r="H60" s="49">
        <f t="shared" si="5"/>
        <v>14.833333333333334</v>
      </c>
      <c r="I60" s="44">
        <v>291.5</v>
      </c>
      <c r="J60" s="45">
        <f t="shared" si="6"/>
        <v>14.575</v>
      </c>
    </row>
    <row r="61" spans="1:10" ht="16.5" customHeight="1" thickBot="1">
      <c r="A61" s="6"/>
      <c r="B61" s="10"/>
      <c r="C61" s="11"/>
      <c r="D61" s="12"/>
      <c r="E61" s="11"/>
      <c r="F61" s="15"/>
      <c r="G61" s="11"/>
      <c r="H61" s="15"/>
      <c r="I61" s="11"/>
      <c r="J61" s="12"/>
    </row>
    <row r="62" spans="1:10" ht="16.5" customHeight="1">
      <c r="A62" s="6"/>
      <c r="B62" s="30"/>
      <c r="C62" s="86" t="s">
        <v>60</v>
      </c>
      <c r="D62" s="87"/>
      <c r="E62" s="88" t="s">
        <v>61</v>
      </c>
      <c r="F62" s="89"/>
      <c r="G62" s="90" t="s">
        <v>62</v>
      </c>
      <c r="H62" s="91"/>
      <c r="I62" s="92" t="s">
        <v>63</v>
      </c>
      <c r="J62" s="93"/>
    </row>
    <row r="63" spans="1:10" ht="16.5" customHeight="1">
      <c r="A63" s="6"/>
      <c r="B63" s="10"/>
      <c r="C63" s="32" t="s">
        <v>56</v>
      </c>
      <c r="D63" s="34" t="s">
        <v>59</v>
      </c>
      <c r="E63" s="37" t="s">
        <v>56</v>
      </c>
      <c r="F63" s="35" t="s">
        <v>59</v>
      </c>
      <c r="G63" s="38" t="s">
        <v>56</v>
      </c>
      <c r="H63" s="33" t="s">
        <v>59</v>
      </c>
      <c r="I63" s="39" t="s">
        <v>56</v>
      </c>
      <c r="J63" s="31" t="s">
        <v>59</v>
      </c>
    </row>
    <row r="64" spans="1:10" ht="16.5" customHeight="1" thickBot="1">
      <c r="A64"/>
      <c r="B64" s="40" t="s">
        <v>7</v>
      </c>
      <c r="C64" s="36">
        <f aca="true" t="shared" si="7" ref="C64:J64">AVERAGE(C9:C60)</f>
        <v>60.47346153846156</v>
      </c>
      <c r="D64" s="46">
        <f t="shared" si="7"/>
        <v>12.094692307692307</v>
      </c>
      <c r="E64" s="36">
        <f t="shared" si="7"/>
        <v>110.00615384615381</v>
      </c>
      <c r="F64" s="46">
        <f t="shared" si="7"/>
        <v>11.000615384615381</v>
      </c>
      <c r="G64" s="36">
        <f t="shared" si="7"/>
        <v>157.97500000000002</v>
      </c>
      <c r="H64" s="46">
        <f t="shared" si="7"/>
        <v>10.531666666666668</v>
      </c>
      <c r="I64" s="36">
        <f t="shared" si="7"/>
        <v>205.79807692307688</v>
      </c>
      <c r="J64" s="46">
        <f t="shared" si="7"/>
        <v>10.289903846153846</v>
      </c>
    </row>
    <row r="65" spans="1:10" ht="16.5" customHeight="1">
      <c r="A65" s="6"/>
      <c r="B65" s="10"/>
      <c r="C65" s="11"/>
      <c r="D65" s="12"/>
      <c r="E65" s="11"/>
      <c r="F65" s="15"/>
      <c r="G65" s="11"/>
      <c r="H65" s="15"/>
      <c r="I65" s="11"/>
      <c r="J65" s="12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75" right="0.75" top="0.5" bottom="0.5" header="0.5" footer="0.5"/>
  <pageSetup fitToHeight="2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58</v>
      </c>
    </row>
    <row r="5" ht="16.5" customHeight="1">
      <c r="B5" s="3" t="s">
        <v>64</v>
      </c>
    </row>
    <row r="6" ht="16.5" customHeight="1" thickBot="1">
      <c r="B6" s="3"/>
    </row>
    <row r="7" spans="3:4" ht="16.5" customHeight="1" thickBot="1">
      <c r="C7" s="78" t="s">
        <v>60</v>
      </c>
      <c r="D7" s="94"/>
    </row>
    <row r="8" spans="1:4" ht="24.75" customHeight="1" thickBot="1">
      <c r="A8" s="4"/>
      <c r="B8" s="17" t="s">
        <v>0</v>
      </c>
      <c r="C8" s="18" t="s">
        <v>56</v>
      </c>
      <c r="D8" s="19" t="s">
        <v>59</v>
      </c>
    </row>
    <row r="9" spans="1:4" ht="16.5" customHeight="1">
      <c r="A9" s="6">
        <v>1</v>
      </c>
      <c r="B9" s="26" t="s">
        <v>1</v>
      </c>
      <c r="C9" s="41">
        <v>43.09</v>
      </c>
      <c r="D9" s="42">
        <f>C9/5</f>
        <v>8.618</v>
      </c>
    </row>
    <row r="10" spans="1:4" ht="16.5" customHeight="1">
      <c r="A10" s="6">
        <v>2</v>
      </c>
      <c r="B10" s="27" t="s">
        <v>30</v>
      </c>
      <c r="C10" s="29">
        <v>49.79</v>
      </c>
      <c r="D10" s="43">
        <f>C10/5</f>
        <v>9.958</v>
      </c>
    </row>
    <row r="11" spans="1:4" ht="16.5" customHeight="1">
      <c r="A11" s="6">
        <v>3</v>
      </c>
      <c r="B11" s="27" t="s">
        <v>2</v>
      </c>
      <c r="C11" s="29">
        <v>49.95</v>
      </c>
      <c r="D11" s="43">
        <f>C11/5</f>
        <v>9.99</v>
      </c>
    </row>
    <row r="12" spans="1:4" ht="16.5" customHeight="1">
      <c r="A12" s="6">
        <v>4</v>
      </c>
      <c r="B12" s="27" t="s">
        <v>46</v>
      </c>
      <c r="C12" s="29">
        <v>50.84</v>
      </c>
      <c r="D12" s="43">
        <f>C12/5</f>
        <v>10.168000000000001</v>
      </c>
    </row>
    <row r="13" spans="1:4" ht="16.5" customHeight="1">
      <c r="A13" s="6">
        <v>5</v>
      </c>
      <c r="B13" s="27" t="s">
        <v>15</v>
      </c>
      <c r="C13" s="29">
        <v>51</v>
      </c>
      <c r="D13" s="43">
        <f>C13/5</f>
        <v>10.2</v>
      </c>
    </row>
    <row r="14" spans="1:4" ht="16.5" customHeight="1">
      <c r="A14" s="6">
        <v>6</v>
      </c>
      <c r="B14" s="27" t="s">
        <v>35</v>
      </c>
      <c r="C14" s="29">
        <v>52.5</v>
      </c>
      <c r="D14" s="43">
        <f>C14/5</f>
        <v>10.5</v>
      </c>
    </row>
    <row r="15" spans="1:4" ht="16.5" customHeight="1">
      <c r="A15" s="6">
        <v>7</v>
      </c>
      <c r="B15" s="27" t="s">
        <v>5</v>
      </c>
      <c r="C15" s="29">
        <v>53.5</v>
      </c>
      <c r="D15" s="43">
        <f>C15/5</f>
        <v>10.7</v>
      </c>
    </row>
    <row r="16" spans="1:4" ht="16.5" customHeight="1">
      <c r="A16" s="6">
        <v>8</v>
      </c>
      <c r="B16" s="27" t="s">
        <v>24</v>
      </c>
      <c r="C16" s="29">
        <v>54.01</v>
      </c>
      <c r="D16" s="43">
        <f>C16/5</f>
        <v>10.802</v>
      </c>
    </row>
    <row r="17" spans="1:4" ht="16.5" customHeight="1">
      <c r="A17" s="6">
        <v>9</v>
      </c>
      <c r="B17" s="27" t="s">
        <v>22</v>
      </c>
      <c r="C17" s="29">
        <v>54.8</v>
      </c>
      <c r="D17" s="43">
        <f>C17/5</f>
        <v>10.959999999999999</v>
      </c>
    </row>
    <row r="18" spans="1:4" ht="16.5" customHeight="1">
      <c r="A18" s="6">
        <v>10</v>
      </c>
      <c r="B18" s="27" t="s">
        <v>38</v>
      </c>
      <c r="C18" s="29">
        <v>55</v>
      </c>
      <c r="D18" s="43">
        <f>C18/5</f>
        <v>11</v>
      </c>
    </row>
    <row r="19" spans="1:4" ht="16.5" customHeight="1">
      <c r="A19" s="6">
        <v>11</v>
      </c>
      <c r="B19" s="27" t="s">
        <v>12</v>
      </c>
      <c r="C19" s="29">
        <v>55.2</v>
      </c>
      <c r="D19" s="43">
        <f>C19/5</f>
        <v>11.040000000000001</v>
      </c>
    </row>
    <row r="20" spans="1:4" ht="16.5" customHeight="1">
      <c r="A20" s="6">
        <v>12</v>
      </c>
      <c r="B20" s="27" t="s">
        <v>18</v>
      </c>
      <c r="C20" s="29">
        <v>55.5</v>
      </c>
      <c r="D20" s="43">
        <f>C20/5</f>
        <v>11.1</v>
      </c>
    </row>
    <row r="21" spans="1:4" ht="16.5" customHeight="1">
      <c r="A21" s="6">
        <v>13</v>
      </c>
      <c r="B21" s="27" t="s">
        <v>6</v>
      </c>
      <c r="C21" s="29">
        <v>55.75</v>
      </c>
      <c r="D21" s="43">
        <f>C21/5</f>
        <v>11.15</v>
      </c>
    </row>
    <row r="22" spans="1:4" ht="16.5" customHeight="1">
      <c r="A22" s="6">
        <v>14</v>
      </c>
      <c r="B22" s="27" t="s">
        <v>37</v>
      </c>
      <c r="C22" s="29">
        <v>56</v>
      </c>
      <c r="D22" s="43">
        <f>C22/5</f>
        <v>11.2</v>
      </c>
    </row>
    <row r="23" spans="1:4" ht="16.5" customHeight="1">
      <c r="A23" s="6">
        <v>15</v>
      </c>
      <c r="B23" s="27" t="s">
        <v>23</v>
      </c>
      <c r="C23" s="29">
        <v>56.33</v>
      </c>
      <c r="D23" s="43">
        <f>C23/5</f>
        <v>11.266</v>
      </c>
    </row>
    <row r="24" spans="1:4" ht="16.5" customHeight="1">
      <c r="A24" s="6">
        <v>16</v>
      </c>
      <c r="B24" s="27" t="s">
        <v>17</v>
      </c>
      <c r="C24" s="29">
        <v>56.35</v>
      </c>
      <c r="D24" s="43">
        <f>C24/5</f>
        <v>11.27</v>
      </c>
    </row>
    <row r="25" spans="1:4" ht="16.5" customHeight="1">
      <c r="A25" s="6">
        <v>17</v>
      </c>
      <c r="B25" s="27" t="s">
        <v>4</v>
      </c>
      <c r="C25" s="29">
        <v>56.4</v>
      </c>
      <c r="D25" s="43">
        <f>C25/5</f>
        <v>11.28</v>
      </c>
    </row>
    <row r="26" spans="1:4" ht="16.5" customHeight="1">
      <c r="A26" s="6">
        <v>18</v>
      </c>
      <c r="B26" s="27" t="s">
        <v>8</v>
      </c>
      <c r="C26" s="29">
        <v>56.5</v>
      </c>
      <c r="D26" s="43">
        <f>C26/5</f>
        <v>11.3</v>
      </c>
    </row>
    <row r="27" spans="1:4" ht="16.5" customHeight="1">
      <c r="A27" s="6">
        <v>19</v>
      </c>
      <c r="B27" s="27" t="s">
        <v>20</v>
      </c>
      <c r="C27" s="29">
        <v>56.88</v>
      </c>
      <c r="D27" s="43">
        <f>C27/5</f>
        <v>11.376000000000001</v>
      </c>
    </row>
    <row r="28" spans="1:4" ht="16.5" customHeight="1">
      <c r="A28" s="6">
        <v>20</v>
      </c>
      <c r="B28" s="27" t="s">
        <v>9</v>
      </c>
      <c r="C28" s="29">
        <v>57</v>
      </c>
      <c r="D28" s="43">
        <f>C28/5</f>
        <v>11.4</v>
      </c>
    </row>
    <row r="29" spans="1:4" ht="16.5" customHeight="1">
      <c r="A29" s="6">
        <v>21</v>
      </c>
      <c r="B29" s="27" t="s">
        <v>36</v>
      </c>
      <c r="C29" s="29">
        <v>57</v>
      </c>
      <c r="D29" s="43">
        <f>C29/5</f>
        <v>11.4</v>
      </c>
    </row>
    <row r="30" spans="1:4" ht="16.5" customHeight="1">
      <c r="A30" s="6">
        <v>22</v>
      </c>
      <c r="B30" s="27" t="s">
        <v>52</v>
      </c>
      <c r="C30" s="29">
        <v>57.55</v>
      </c>
      <c r="D30" s="43">
        <f>C30/5</f>
        <v>11.51</v>
      </c>
    </row>
    <row r="31" spans="1:4" ht="16.5" customHeight="1">
      <c r="A31" s="6">
        <v>23</v>
      </c>
      <c r="B31" s="27" t="s">
        <v>32</v>
      </c>
      <c r="C31" s="29">
        <v>58.09</v>
      </c>
      <c r="D31" s="43">
        <f>C31/5</f>
        <v>11.618</v>
      </c>
    </row>
    <row r="32" spans="1:4" ht="16.5" customHeight="1">
      <c r="A32" s="6">
        <v>24</v>
      </c>
      <c r="B32" s="27" t="s">
        <v>26</v>
      </c>
      <c r="C32" s="29">
        <v>58.5</v>
      </c>
      <c r="D32" s="43">
        <f>C32/5</f>
        <v>11.7</v>
      </c>
    </row>
    <row r="33" spans="1:4" ht="16.5" customHeight="1">
      <c r="A33" s="6">
        <v>25</v>
      </c>
      <c r="B33" s="27" t="s">
        <v>3</v>
      </c>
      <c r="C33" s="29">
        <v>58.5</v>
      </c>
      <c r="D33" s="43">
        <f>C33/5</f>
        <v>11.7</v>
      </c>
    </row>
    <row r="34" spans="1:4" ht="16.5" customHeight="1">
      <c r="A34" s="6">
        <v>26</v>
      </c>
      <c r="B34" s="27" t="s">
        <v>44</v>
      </c>
      <c r="C34" s="29">
        <v>58.84</v>
      </c>
      <c r="D34" s="43">
        <f>C34/5</f>
        <v>11.768</v>
      </c>
    </row>
    <row r="35" spans="1:4" ht="16.5" customHeight="1">
      <c r="A35" s="6">
        <v>27</v>
      </c>
      <c r="B35" s="27" t="s">
        <v>10</v>
      </c>
      <c r="C35" s="29">
        <v>60</v>
      </c>
      <c r="D35" s="43">
        <f>C35/5</f>
        <v>12</v>
      </c>
    </row>
    <row r="36" spans="1:4" ht="16.5" customHeight="1">
      <c r="A36" s="6">
        <v>28</v>
      </c>
      <c r="B36" s="27" t="s">
        <v>53</v>
      </c>
      <c r="C36" s="29">
        <v>60</v>
      </c>
      <c r="D36" s="43">
        <f>C36/5</f>
        <v>12</v>
      </c>
    </row>
    <row r="37" spans="1:4" ht="16.5" customHeight="1">
      <c r="A37" s="6">
        <v>29</v>
      </c>
      <c r="B37" s="27" t="s">
        <v>48</v>
      </c>
      <c r="C37" s="29">
        <v>60</v>
      </c>
      <c r="D37" s="43">
        <f>C37/5</f>
        <v>12</v>
      </c>
    </row>
    <row r="38" spans="1:4" ht="16.5" customHeight="1">
      <c r="A38" s="6">
        <v>30</v>
      </c>
      <c r="B38" s="27" t="s">
        <v>21</v>
      </c>
      <c r="C38" s="29">
        <v>60.75</v>
      </c>
      <c r="D38" s="43">
        <f>C38/5</f>
        <v>12.15</v>
      </c>
    </row>
    <row r="39" spans="1:4" ht="16.5" customHeight="1">
      <c r="A39" s="6">
        <v>31</v>
      </c>
      <c r="B39" s="27" t="s">
        <v>13</v>
      </c>
      <c r="C39" s="29">
        <v>60.96</v>
      </c>
      <c r="D39" s="43">
        <f>C39/5</f>
        <v>12.192</v>
      </c>
    </row>
    <row r="40" spans="1:4" ht="16.5" customHeight="1">
      <c r="A40" s="6">
        <v>32</v>
      </c>
      <c r="B40" s="27" t="s">
        <v>40</v>
      </c>
      <c r="C40" s="29">
        <v>61.69</v>
      </c>
      <c r="D40" s="43">
        <f>C40/5</f>
        <v>12.338</v>
      </c>
    </row>
    <row r="41" spans="1:4" ht="16.5" customHeight="1">
      <c r="A41" s="6">
        <v>33</v>
      </c>
      <c r="B41" s="27" t="s">
        <v>27</v>
      </c>
      <c r="C41" s="29">
        <v>62</v>
      </c>
      <c r="D41" s="43">
        <f>C41/5</f>
        <v>12.4</v>
      </c>
    </row>
    <row r="42" spans="1:4" ht="16.5" customHeight="1">
      <c r="A42" s="6">
        <v>34</v>
      </c>
      <c r="B42" s="27" t="s">
        <v>39</v>
      </c>
      <c r="C42" s="29">
        <v>62.3</v>
      </c>
      <c r="D42" s="43">
        <f>C42/5</f>
        <v>12.459999999999999</v>
      </c>
    </row>
    <row r="43" spans="1:4" ht="16.5" customHeight="1">
      <c r="A43" s="6">
        <v>35</v>
      </c>
      <c r="B43" s="27" t="s">
        <v>50</v>
      </c>
      <c r="C43" s="29">
        <v>63</v>
      </c>
      <c r="D43" s="43">
        <f>C43/5</f>
        <v>12.6</v>
      </c>
    </row>
    <row r="44" spans="1:4" ht="16.5" customHeight="1">
      <c r="A44" s="6">
        <v>36</v>
      </c>
      <c r="B44" s="27" t="s">
        <v>47</v>
      </c>
      <c r="C44" s="29">
        <v>63.75</v>
      </c>
      <c r="D44" s="43">
        <f>C44/5</f>
        <v>12.75</v>
      </c>
    </row>
    <row r="45" spans="1:4" ht="16.5" customHeight="1">
      <c r="A45" s="6">
        <v>37</v>
      </c>
      <c r="B45" s="27" t="s">
        <v>28</v>
      </c>
      <c r="C45" s="29">
        <v>64</v>
      </c>
      <c r="D45" s="43">
        <f>C45/5</f>
        <v>12.8</v>
      </c>
    </row>
    <row r="46" spans="1:4" ht="16.5" customHeight="1">
      <c r="A46" s="6">
        <v>38</v>
      </c>
      <c r="B46" s="27" t="s">
        <v>16</v>
      </c>
      <c r="C46" s="29">
        <v>64.35</v>
      </c>
      <c r="D46" s="43">
        <f>C46/5</f>
        <v>12.87</v>
      </c>
    </row>
    <row r="47" spans="1:4" ht="16.5" customHeight="1">
      <c r="A47" s="6">
        <v>39</v>
      </c>
      <c r="B47" s="27" t="s">
        <v>41</v>
      </c>
      <c r="C47" s="29">
        <v>64.5</v>
      </c>
      <c r="D47" s="43">
        <f>C47/5</f>
        <v>12.9</v>
      </c>
    </row>
    <row r="48" spans="1:4" ht="16.5" customHeight="1">
      <c r="A48" s="6">
        <v>40</v>
      </c>
      <c r="B48" s="27" t="s">
        <v>34</v>
      </c>
      <c r="C48" s="29">
        <v>64.92</v>
      </c>
      <c r="D48" s="43">
        <f>C48/5</f>
        <v>12.984</v>
      </c>
    </row>
    <row r="49" spans="1:4" ht="16.5" customHeight="1">
      <c r="A49" s="6">
        <v>41</v>
      </c>
      <c r="B49" s="27" t="s">
        <v>25</v>
      </c>
      <c r="C49" s="29">
        <v>66</v>
      </c>
      <c r="D49" s="43">
        <f>C49/5</f>
        <v>13.2</v>
      </c>
    </row>
    <row r="50" spans="1:4" ht="16.5" customHeight="1">
      <c r="A50" s="6">
        <v>42</v>
      </c>
      <c r="B50" s="27" t="s">
        <v>19</v>
      </c>
      <c r="C50" s="29">
        <v>66.15</v>
      </c>
      <c r="D50" s="43">
        <f>C50/5</f>
        <v>13.23</v>
      </c>
    </row>
    <row r="51" spans="1:4" ht="16.5" customHeight="1">
      <c r="A51" s="6">
        <v>43</v>
      </c>
      <c r="B51" s="27" t="s">
        <v>31</v>
      </c>
      <c r="C51" s="29">
        <v>66.5</v>
      </c>
      <c r="D51" s="43">
        <f>C51/5</f>
        <v>13.3</v>
      </c>
    </row>
    <row r="52" spans="1:4" ht="16.5" customHeight="1">
      <c r="A52" s="6">
        <v>44</v>
      </c>
      <c r="B52" s="27" t="s">
        <v>49</v>
      </c>
      <c r="C52" s="29">
        <v>66.82</v>
      </c>
      <c r="D52" s="43">
        <f>C52/5</f>
        <v>13.363999999999999</v>
      </c>
    </row>
    <row r="53" spans="1:4" ht="16.5" customHeight="1">
      <c r="A53" s="6">
        <v>45</v>
      </c>
      <c r="B53" s="27" t="s">
        <v>29</v>
      </c>
      <c r="C53" s="29">
        <v>67</v>
      </c>
      <c r="D53" s="43">
        <f>C53/5</f>
        <v>13.4</v>
      </c>
    </row>
    <row r="54" spans="1:4" ht="16.5" customHeight="1">
      <c r="A54" s="6">
        <v>46</v>
      </c>
      <c r="B54" s="27" t="s">
        <v>45</v>
      </c>
      <c r="C54" s="29">
        <v>67.08</v>
      </c>
      <c r="D54" s="43">
        <f>C54/5</f>
        <v>13.416</v>
      </c>
    </row>
    <row r="55" spans="1:4" ht="16.5" customHeight="1">
      <c r="A55" s="6">
        <v>47</v>
      </c>
      <c r="B55" s="27" t="s">
        <v>43</v>
      </c>
      <c r="C55" s="29">
        <v>67.95</v>
      </c>
      <c r="D55" s="43">
        <f>C55/5</f>
        <v>13.59</v>
      </c>
    </row>
    <row r="56" spans="1:4" ht="16.5" customHeight="1">
      <c r="A56" s="6">
        <v>48</v>
      </c>
      <c r="B56" s="27" t="s">
        <v>42</v>
      </c>
      <c r="C56" s="29">
        <v>70.04</v>
      </c>
      <c r="D56" s="43">
        <f>C56/5</f>
        <v>14.008000000000001</v>
      </c>
    </row>
    <row r="57" spans="1:4" ht="16.5" customHeight="1">
      <c r="A57" s="6">
        <v>49</v>
      </c>
      <c r="B57" s="27" t="s">
        <v>14</v>
      </c>
      <c r="C57" s="29">
        <v>73.51</v>
      </c>
      <c r="D57" s="43">
        <f>C57/5</f>
        <v>14.702000000000002</v>
      </c>
    </row>
    <row r="58" spans="1:4" ht="16.5" customHeight="1">
      <c r="A58" s="6">
        <v>50</v>
      </c>
      <c r="B58" s="27" t="s">
        <v>54</v>
      </c>
      <c r="C58" s="29">
        <v>76.99</v>
      </c>
      <c r="D58" s="43">
        <f>C58/5</f>
        <v>15.398</v>
      </c>
    </row>
    <row r="59" spans="1:4" ht="16.5" customHeight="1">
      <c r="A59" s="6">
        <v>51</v>
      </c>
      <c r="B59" s="27" t="s">
        <v>33</v>
      </c>
      <c r="C59" s="29">
        <v>77</v>
      </c>
      <c r="D59" s="43">
        <f>C59/5</f>
        <v>15.4</v>
      </c>
    </row>
    <row r="60" spans="1:4" ht="16.5" customHeight="1" thickBot="1">
      <c r="A60" s="6">
        <v>52</v>
      </c>
      <c r="B60" s="28" t="s">
        <v>51</v>
      </c>
      <c r="C60" s="44">
        <v>82.5</v>
      </c>
      <c r="D60" s="45">
        <f>C60/5</f>
        <v>16.5</v>
      </c>
    </row>
    <row r="61" spans="1:4" ht="16.5" customHeight="1" thickBot="1">
      <c r="A61" s="6"/>
      <c r="B61" s="10"/>
      <c r="C61" s="11"/>
      <c r="D61" s="12"/>
    </row>
    <row r="62" spans="1:4" ht="16.5" customHeight="1">
      <c r="A62" s="6"/>
      <c r="B62" s="51"/>
      <c r="C62" s="95" t="s">
        <v>60</v>
      </c>
      <c r="D62" s="96"/>
    </row>
    <row r="63" spans="1:4" ht="16.5" customHeight="1">
      <c r="A63" s="6"/>
      <c r="B63" s="50"/>
      <c r="C63" s="53" t="s">
        <v>56</v>
      </c>
      <c r="D63" s="54" t="s">
        <v>59</v>
      </c>
    </row>
    <row r="64" spans="1:4" ht="16.5" customHeight="1" thickBot="1">
      <c r="A64" s="6"/>
      <c r="B64" s="52" t="s">
        <v>7</v>
      </c>
      <c r="C64" s="55">
        <f>AVERAGE(C9:C60)</f>
        <v>60.47365384615384</v>
      </c>
      <c r="D64" s="56">
        <f>AVERAGE(D9:D60)</f>
        <v>12.094730769230772</v>
      </c>
    </row>
    <row r="65" spans="1:4" ht="16.5" customHeight="1">
      <c r="A65" s="6"/>
      <c r="B65" s="10"/>
      <c r="C65" s="11"/>
      <c r="D65" s="12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fitToHeight="2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58</v>
      </c>
    </row>
    <row r="5" ht="16.5" customHeight="1">
      <c r="B5" s="3" t="s">
        <v>65</v>
      </c>
    </row>
    <row r="6" ht="16.5" customHeight="1" thickBot="1">
      <c r="B6" s="3"/>
    </row>
    <row r="7" spans="3:4" ht="16.5" customHeight="1" thickBot="1">
      <c r="C7" s="80" t="s">
        <v>61</v>
      </c>
      <c r="D7" s="97"/>
    </row>
    <row r="8" spans="2:4" ht="24.75" customHeight="1" thickBot="1">
      <c r="B8" s="5" t="s">
        <v>0</v>
      </c>
      <c r="C8" s="16" t="s">
        <v>56</v>
      </c>
      <c r="D8" s="13" t="s">
        <v>59</v>
      </c>
    </row>
    <row r="9" spans="1:4" ht="16.5" customHeight="1" thickBot="1">
      <c r="A9" s="6">
        <v>1</v>
      </c>
      <c r="B9" s="7" t="s">
        <v>1</v>
      </c>
      <c r="C9" s="64">
        <v>84.61</v>
      </c>
      <c r="D9" s="65">
        <f>C9/10</f>
        <v>8.461</v>
      </c>
    </row>
    <row r="10" spans="1:4" ht="16.5" customHeight="1" thickBot="1">
      <c r="A10" s="6">
        <v>2</v>
      </c>
      <c r="B10" s="8" t="s">
        <v>2</v>
      </c>
      <c r="C10" s="66">
        <v>89</v>
      </c>
      <c r="D10" s="65">
        <f>C10/10</f>
        <v>8.9</v>
      </c>
    </row>
    <row r="11" spans="1:4" ht="16.5" customHeight="1" thickBot="1">
      <c r="A11" s="6">
        <v>3</v>
      </c>
      <c r="B11" s="8" t="s">
        <v>15</v>
      </c>
      <c r="C11" s="66">
        <v>90.9</v>
      </c>
      <c r="D11" s="65">
        <f>C11/10</f>
        <v>9.09</v>
      </c>
    </row>
    <row r="12" spans="1:4" ht="16.5" customHeight="1" thickBot="1">
      <c r="A12" s="6">
        <v>4</v>
      </c>
      <c r="B12" s="8" t="s">
        <v>46</v>
      </c>
      <c r="C12" s="66">
        <v>92.28</v>
      </c>
      <c r="D12" s="65">
        <f>C12/10</f>
        <v>9.228</v>
      </c>
    </row>
    <row r="13" spans="1:4" ht="16.5" customHeight="1" thickBot="1">
      <c r="A13" s="6">
        <v>5</v>
      </c>
      <c r="B13" s="8" t="s">
        <v>5</v>
      </c>
      <c r="C13" s="66">
        <v>94.33</v>
      </c>
      <c r="D13" s="65">
        <f>C13/10</f>
        <v>9.433</v>
      </c>
    </row>
    <row r="14" spans="1:4" ht="16.5" customHeight="1" thickBot="1">
      <c r="A14" s="6">
        <v>6</v>
      </c>
      <c r="B14" s="8" t="s">
        <v>35</v>
      </c>
      <c r="C14" s="66">
        <v>95.75</v>
      </c>
      <c r="D14" s="65">
        <f>C14/10</f>
        <v>9.575</v>
      </c>
    </row>
    <row r="15" spans="1:4" ht="16.5" customHeight="1" thickBot="1">
      <c r="A15" s="6">
        <v>7</v>
      </c>
      <c r="B15" s="9" t="s">
        <v>38</v>
      </c>
      <c r="C15" s="66">
        <v>96.4</v>
      </c>
      <c r="D15" s="65">
        <f>C15/10</f>
        <v>9.64</v>
      </c>
    </row>
    <row r="16" spans="1:4" ht="16.5" customHeight="1" thickBot="1">
      <c r="A16" s="6">
        <v>8</v>
      </c>
      <c r="B16" s="8" t="s">
        <v>22</v>
      </c>
      <c r="C16" s="66">
        <v>96.8</v>
      </c>
      <c r="D16" s="65">
        <f>C16/10</f>
        <v>9.68</v>
      </c>
    </row>
    <row r="17" spans="1:4" ht="16.5" customHeight="1" thickBot="1">
      <c r="A17" s="6">
        <v>9</v>
      </c>
      <c r="B17" s="8" t="s">
        <v>9</v>
      </c>
      <c r="C17" s="66">
        <v>97</v>
      </c>
      <c r="D17" s="65">
        <f>C17/10</f>
        <v>9.7</v>
      </c>
    </row>
    <row r="18" spans="1:4" ht="16.5" customHeight="1" thickBot="1">
      <c r="A18" s="6">
        <v>10</v>
      </c>
      <c r="B18" s="8" t="s">
        <v>30</v>
      </c>
      <c r="C18" s="66">
        <v>97.65</v>
      </c>
      <c r="D18" s="65">
        <f>C18/10</f>
        <v>9.765</v>
      </c>
    </row>
    <row r="19" spans="1:4" ht="16.5" customHeight="1" thickBot="1">
      <c r="A19" s="6">
        <v>11</v>
      </c>
      <c r="B19" s="8" t="s">
        <v>36</v>
      </c>
      <c r="C19" s="66">
        <v>98.1</v>
      </c>
      <c r="D19" s="65">
        <f>C19/10</f>
        <v>9.809999999999999</v>
      </c>
    </row>
    <row r="20" spans="1:4" ht="16.5" customHeight="1" thickBot="1">
      <c r="A20" s="6">
        <v>12</v>
      </c>
      <c r="B20" s="8" t="s">
        <v>18</v>
      </c>
      <c r="C20" s="66">
        <v>99.1</v>
      </c>
      <c r="D20" s="65">
        <f>C20/10</f>
        <v>9.91</v>
      </c>
    </row>
    <row r="21" spans="1:4" ht="16.5" customHeight="1" thickBot="1">
      <c r="A21" s="6">
        <v>13</v>
      </c>
      <c r="B21" s="8" t="s">
        <v>8</v>
      </c>
      <c r="C21" s="66">
        <v>100</v>
      </c>
      <c r="D21" s="65">
        <f>C21/10</f>
        <v>10</v>
      </c>
    </row>
    <row r="22" spans="1:4" ht="16.5" customHeight="1" thickBot="1">
      <c r="A22" s="6">
        <v>14</v>
      </c>
      <c r="B22" s="8" t="s">
        <v>17</v>
      </c>
      <c r="C22" s="66">
        <v>100.7</v>
      </c>
      <c r="D22" s="65">
        <f>C22/10</f>
        <v>10.07</v>
      </c>
    </row>
    <row r="23" spans="1:4" ht="16.5" customHeight="1" thickBot="1">
      <c r="A23" s="6">
        <v>15</v>
      </c>
      <c r="B23" s="8" t="s">
        <v>6</v>
      </c>
      <c r="C23" s="66">
        <v>100.75</v>
      </c>
      <c r="D23" s="65">
        <f>C23/10</f>
        <v>10.075</v>
      </c>
    </row>
    <row r="24" spans="1:4" ht="16.5" customHeight="1" thickBot="1">
      <c r="A24" s="6">
        <v>16</v>
      </c>
      <c r="B24" s="8" t="s">
        <v>4</v>
      </c>
      <c r="C24" s="66">
        <v>102.27</v>
      </c>
      <c r="D24" s="65">
        <f>C24/10</f>
        <v>10.227</v>
      </c>
    </row>
    <row r="25" spans="1:4" ht="16.5" customHeight="1" thickBot="1">
      <c r="A25" s="6">
        <v>17</v>
      </c>
      <c r="B25" s="8" t="s">
        <v>23</v>
      </c>
      <c r="C25" s="66">
        <v>102.65</v>
      </c>
      <c r="D25" s="65">
        <f>C25/10</f>
        <v>10.265</v>
      </c>
    </row>
    <row r="26" spans="1:4" ht="16.5" customHeight="1" thickBot="1">
      <c r="A26" s="6">
        <v>18</v>
      </c>
      <c r="B26" s="8" t="s">
        <v>20</v>
      </c>
      <c r="C26" s="66">
        <v>103.75</v>
      </c>
      <c r="D26" s="65">
        <f>C26/10</f>
        <v>10.375</v>
      </c>
    </row>
    <row r="27" spans="1:4" ht="16.5" customHeight="1" thickBot="1">
      <c r="A27" s="6">
        <v>19</v>
      </c>
      <c r="B27" s="8" t="s">
        <v>52</v>
      </c>
      <c r="C27" s="66">
        <v>104.2</v>
      </c>
      <c r="D27" s="65">
        <f>C27/10</f>
        <v>10.42</v>
      </c>
    </row>
    <row r="28" spans="1:4" ht="16.5" customHeight="1" thickBot="1">
      <c r="A28" s="6">
        <v>20</v>
      </c>
      <c r="B28" s="8" t="s">
        <v>24</v>
      </c>
      <c r="C28" s="66">
        <v>104.51</v>
      </c>
      <c r="D28" s="65">
        <f>C28/10</f>
        <v>10.451</v>
      </c>
    </row>
    <row r="29" spans="1:4" ht="16.5" customHeight="1" thickBot="1">
      <c r="A29" s="6">
        <v>21</v>
      </c>
      <c r="B29" s="8" t="s">
        <v>26</v>
      </c>
      <c r="C29" s="66">
        <v>105</v>
      </c>
      <c r="D29" s="65">
        <f>C29/10</f>
        <v>10.5</v>
      </c>
    </row>
    <row r="30" spans="1:4" ht="16.5" customHeight="1" thickBot="1">
      <c r="A30" s="6">
        <v>22</v>
      </c>
      <c r="B30" s="8" t="s">
        <v>3</v>
      </c>
      <c r="C30" s="66">
        <v>105.9</v>
      </c>
      <c r="D30" s="65">
        <f>C30/10</f>
        <v>10.59</v>
      </c>
    </row>
    <row r="31" spans="1:4" ht="16.5" customHeight="1" thickBot="1">
      <c r="A31" s="6">
        <v>23</v>
      </c>
      <c r="B31" s="8" t="s">
        <v>44</v>
      </c>
      <c r="C31" s="66">
        <v>106.44</v>
      </c>
      <c r="D31" s="65">
        <f>C31/10</f>
        <v>10.644</v>
      </c>
    </row>
    <row r="32" spans="1:4" ht="16.5" customHeight="1" thickBot="1">
      <c r="A32" s="6">
        <v>24</v>
      </c>
      <c r="B32" s="8" t="s">
        <v>37</v>
      </c>
      <c r="C32" s="66">
        <v>107.27</v>
      </c>
      <c r="D32" s="65">
        <f>C32/10</f>
        <v>10.727</v>
      </c>
    </row>
    <row r="33" spans="1:4" ht="16.5" customHeight="1" thickBot="1">
      <c r="A33" s="6">
        <v>25</v>
      </c>
      <c r="B33" s="8" t="s">
        <v>21</v>
      </c>
      <c r="C33" s="66">
        <v>107.5</v>
      </c>
      <c r="D33" s="65">
        <f>C33/10</f>
        <v>10.75</v>
      </c>
    </row>
    <row r="34" spans="1:4" ht="16.5" customHeight="1" thickBot="1">
      <c r="A34" s="6">
        <v>26</v>
      </c>
      <c r="B34" s="8" t="s">
        <v>39</v>
      </c>
      <c r="C34" s="66">
        <v>108.2</v>
      </c>
      <c r="D34" s="65">
        <f>C34/10</f>
        <v>10.82</v>
      </c>
    </row>
    <row r="35" spans="1:4" ht="16.5" customHeight="1" thickBot="1">
      <c r="A35" s="6">
        <v>27</v>
      </c>
      <c r="B35" s="8" t="s">
        <v>12</v>
      </c>
      <c r="C35" s="67">
        <v>108.4</v>
      </c>
      <c r="D35" s="65">
        <f>C35/10</f>
        <v>10.84</v>
      </c>
    </row>
    <row r="36" spans="1:4" ht="16.5" customHeight="1" thickBot="1">
      <c r="A36" s="6">
        <v>28</v>
      </c>
      <c r="B36" s="7" t="s">
        <v>27</v>
      </c>
      <c r="C36" s="64">
        <v>108.5</v>
      </c>
      <c r="D36" s="65">
        <f>C36/10</f>
        <v>10.85</v>
      </c>
    </row>
    <row r="37" spans="1:4" ht="16.5" customHeight="1" thickBot="1">
      <c r="A37" s="6">
        <v>29</v>
      </c>
      <c r="B37" s="8" t="s">
        <v>53</v>
      </c>
      <c r="C37" s="66">
        <v>109</v>
      </c>
      <c r="D37" s="65">
        <f>C37/10</f>
        <v>10.9</v>
      </c>
    </row>
    <row r="38" spans="1:4" ht="16.5" customHeight="1" thickBot="1">
      <c r="A38" s="6">
        <v>30</v>
      </c>
      <c r="B38" s="8" t="s">
        <v>13</v>
      </c>
      <c r="C38" s="66">
        <v>109.18</v>
      </c>
      <c r="D38" s="65">
        <f>C38/10</f>
        <v>10.918000000000001</v>
      </c>
    </row>
    <row r="39" spans="1:4" ht="16.5" customHeight="1" thickBot="1">
      <c r="A39" s="6">
        <v>31</v>
      </c>
      <c r="B39" s="8" t="s">
        <v>48</v>
      </c>
      <c r="C39" s="66">
        <v>110</v>
      </c>
      <c r="D39" s="65">
        <f>C39/10</f>
        <v>11</v>
      </c>
    </row>
    <row r="40" spans="1:4" ht="16.5" customHeight="1" thickBot="1">
      <c r="A40" s="6">
        <v>32</v>
      </c>
      <c r="B40" s="8" t="s">
        <v>28</v>
      </c>
      <c r="C40" s="66">
        <v>112.5</v>
      </c>
      <c r="D40" s="65">
        <f>C40/10</f>
        <v>11.25</v>
      </c>
    </row>
    <row r="41" spans="1:4" ht="16.5" customHeight="1" thickBot="1">
      <c r="A41" s="6">
        <v>33</v>
      </c>
      <c r="B41" s="8" t="s">
        <v>10</v>
      </c>
      <c r="C41" s="66">
        <v>112.5</v>
      </c>
      <c r="D41" s="65">
        <f>C41/10</f>
        <v>11.25</v>
      </c>
    </row>
    <row r="42" spans="1:4" ht="16.5" customHeight="1" thickBot="1">
      <c r="A42" s="6">
        <v>34</v>
      </c>
      <c r="B42" s="8" t="s">
        <v>50</v>
      </c>
      <c r="C42" s="66">
        <v>112.5</v>
      </c>
      <c r="D42" s="65">
        <f>C42/10</f>
        <v>11.25</v>
      </c>
    </row>
    <row r="43" spans="1:4" ht="16.5" customHeight="1" thickBot="1">
      <c r="A43" s="6">
        <v>35</v>
      </c>
      <c r="B43" s="8" t="s">
        <v>16</v>
      </c>
      <c r="C43" s="66">
        <v>112.77</v>
      </c>
      <c r="D43" s="65">
        <f>C43/10</f>
        <v>11.277</v>
      </c>
    </row>
    <row r="44" spans="1:4" ht="16.5" customHeight="1" thickBot="1">
      <c r="A44" s="6">
        <v>36</v>
      </c>
      <c r="B44" s="8" t="s">
        <v>34</v>
      </c>
      <c r="C44" s="66">
        <v>113.87</v>
      </c>
      <c r="D44" s="65">
        <f>C44/10</f>
        <v>11.387</v>
      </c>
    </row>
    <row r="45" spans="1:4" ht="16.5" customHeight="1" thickBot="1">
      <c r="A45" s="6">
        <v>37</v>
      </c>
      <c r="B45" s="8" t="s">
        <v>47</v>
      </c>
      <c r="C45" s="66">
        <v>114.5</v>
      </c>
      <c r="D45" s="65">
        <f>C45/10</f>
        <v>11.45</v>
      </c>
    </row>
    <row r="46" spans="1:4" ht="16.5" customHeight="1" thickBot="1">
      <c r="A46" s="6">
        <v>38</v>
      </c>
      <c r="B46" s="8" t="s">
        <v>49</v>
      </c>
      <c r="C46" s="66">
        <v>114.82</v>
      </c>
      <c r="D46" s="65">
        <f>C46/10</f>
        <v>11.482</v>
      </c>
    </row>
    <row r="47" spans="1:4" ht="16.5" customHeight="1" thickBot="1">
      <c r="A47" s="6">
        <v>39</v>
      </c>
      <c r="B47" s="8" t="s">
        <v>41</v>
      </c>
      <c r="C47" s="66">
        <v>115.5</v>
      </c>
      <c r="D47" s="65">
        <f>C47/10</f>
        <v>11.55</v>
      </c>
    </row>
    <row r="48" spans="1:4" ht="16.5" customHeight="1" thickBot="1">
      <c r="A48" s="6">
        <v>40</v>
      </c>
      <c r="B48" s="8" t="s">
        <v>40</v>
      </c>
      <c r="C48" s="66">
        <v>115.87</v>
      </c>
      <c r="D48" s="65">
        <f>C48/10</f>
        <v>11.587</v>
      </c>
    </row>
    <row r="49" spans="1:4" ht="16.5" customHeight="1" thickBot="1">
      <c r="A49" s="6">
        <v>41</v>
      </c>
      <c r="B49" s="8" t="s">
        <v>32</v>
      </c>
      <c r="C49" s="66">
        <v>116.18</v>
      </c>
      <c r="D49" s="65">
        <f>C49/10</f>
        <v>11.618</v>
      </c>
    </row>
    <row r="50" spans="1:4" ht="16.5" customHeight="1" thickBot="1">
      <c r="A50" s="6">
        <v>42</v>
      </c>
      <c r="B50" s="8" t="s">
        <v>31</v>
      </c>
      <c r="C50" s="66">
        <v>116.4</v>
      </c>
      <c r="D50" s="65">
        <f>C50/10</f>
        <v>11.64</v>
      </c>
    </row>
    <row r="51" spans="1:4" ht="16.5" customHeight="1" thickBot="1">
      <c r="A51" s="6">
        <v>43</v>
      </c>
      <c r="B51" s="8" t="s">
        <v>29</v>
      </c>
      <c r="C51" s="66">
        <v>121.5</v>
      </c>
      <c r="D51" s="65">
        <f>C51/10</f>
        <v>12.15</v>
      </c>
    </row>
    <row r="52" spans="1:4" ht="16.5" customHeight="1" thickBot="1">
      <c r="A52" s="6">
        <v>44</v>
      </c>
      <c r="B52" s="8" t="s">
        <v>45</v>
      </c>
      <c r="C52" s="66">
        <v>121.61</v>
      </c>
      <c r="D52" s="65">
        <f>C52/10</f>
        <v>12.161</v>
      </c>
    </row>
    <row r="53" spans="1:4" ht="16.5" customHeight="1" thickBot="1">
      <c r="A53" s="6">
        <v>45</v>
      </c>
      <c r="B53" s="8" t="s">
        <v>43</v>
      </c>
      <c r="C53" s="66">
        <v>121.98</v>
      </c>
      <c r="D53" s="65">
        <f>C53/10</f>
        <v>12.198</v>
      </c>
    </row>
    <row r="54" spans="1:4" ht="16.5" customHeight="1" thickBot="1">
      <c r="A54" s="6">
        <v>46</v>
      </c>
      <c r="B54" s="8" t="s">
        <v>19</v>
      </c>
      <c r="C54" s="66">
        <v>124.8</v>
      </c>
      <c r="D54" s="65">
        <f>C54/10</f>
        <v>12.48</v>
      </c>
    </row>
    <row r="55" spans="1:4" ht="16.5" customHeight="1" thickBot="1">
      <c r="A55" s="6">
        <v>47</v>
      </c>
      <c r="B55" s="8" t="s">
        <v>42</v>
      </c>
      <c r="C55" s="66">
        <v>128.08</v>
      </c>
      <c r="D55" s="65">
        <f>C55/10</f>
        <v>12.808000000000002</v>
      </c>
    </row>
    <row r="56" spans="1:4" ht="16.5" customHeight="1" thickBot="1">
      <c r="A56" s="6">
        <v>48</v>
      </c>
      <c r="B56" s="8" t="s">
        <v>25</v>
      </c>
      <c r="C56" s="66">
        <v>132</v>
      </c>
      <c r="D56" s="65">
        <f>C56/10</f>
        <v>13.2</v>
      </c>
    </row>
    <row r="57" spans="1:4" ht="16.5" customHeight="1" thickBot="1">
      <c r="A57" s="6">
        <v>49</v>
      </c>
      <c r="B57" s="8" t="s">
        <v>54</v>
      </c>
      <c r="C57" s="66">
        <v>139.34</v>
      </c>
      <c r="D57" s="65">
        <f>C57/10</f>
        <v>13.934000000000001</v>
      </c>
    </row>
    <row r="58" spans="1:4" ht="16.5" customHeight="1" thickBot="1">
      <c r="A58" s="6">
        <v>50</v>
      </c>
      <c r="B58" s="8" t="s">
        <v>14</v>
      </c>
      <c r="C58" s="66">
        <v>141.96</v>
      </c>
      <c r="D58" s="65">
        <f>C58/10</f>
        <v>14.196000000000002</v>
      </c>
    </row>
    <row r="59" spans="1:4" ht="16.5" customHeight="1" thickBot="1">
      <c r="A59" s="6">
        <v>51</v>
      </c>
      <c r="B59" s="8" t="s">
        <v>33</v>
      </c>
      <c r="C59" s="66">
        <v>142</v>
      </c>
      <c r="D59" s="65">
        <f>C59/10</f>
        <v>14.2</v>
      </c>
    </row>
    <row r="60" spans="1:4" ht="16.5" customHeight="1" thickBot="1">
      <c r="A60" s="6">
        <v>52</v>
      </c>
      <c r="B60" s="8" t="s">
        <v>51</v>
      </c>
      <c r="C60" s="66">
        <v>153.5</v>
      </c>
      <c r="D60" s="65">
        <f>C60/10</f>
        <v>15.35</v>
      </c>
    </row>
    <row r="61" spans="1:4" ht="16.5" customHeight="1" thickBot="1">
      <c r="A61" s="6"/>
      <c r="B61" s="10"/>
      <c r="C61" s="14"/>
      <c r="D61" s="15"/>
    </row>
    <row r="62" spans="1:4" ht="16.5" customHeight="1">
      <c r="A62" s="6"/>
      <c r="B62" s="51"/>
      <c r="C62" s="98" t="s">
        <v>61</v>
      </c>
      <c r="D62" s="99"/>
    </row>
    <row r="63" spans="1:4" ht="16.5" customHeight="1" thickBot="1">
      <c r="A63" s="6"/>
      <c r="B63" s="50"/>
      <c r="C63" s="60" t="s">
        <v>56</v>
      </c>
      <c r="D63" s="61" t="s">
        <v>59</v>
      </c>
    </row>
    <row r="64" spans="1:4" ht="16.5" customHeight="1" thickBot="1">
      <c r="A64" s="6"/>
      <c r="B64" s="59" t="s">
        <v>7</v>
      </c>
      <c r="C64" s="63">
        <f>AVERAGE(C9:C60)</f>
        <v>110.00615384615384</v>
      </c>
      <c r="D64" s="62">
        <f>AVERAGE(D9:D60)</f>
        <v>11.000615384615383</v>
      </c>
    </row>
    <row r="65" spans="1:4" ht="16.5" customHeight="1">
      <c r="A65" s="6"/>
      <c r="B65" s="58"/>
      <c r="C65" s="57"/>
      <c r="D65" s="57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58</v>
      </c>
    </row>
    <row r="5" ht="16.5" customHeight="1">
      <c r="B5" s="3" t="s">
        <v>66</v>
      </c>
    </row>
    <row r="6" ht="16.5" customHeight="1" thickBot="1">
      <c r="B6" s="3"/>
    </row>
    <row r="7" spans="3:4" ht="16.5" customHeight="1" thickBot="1">
      <c r="C7" s="82" t="s">
        <v>62</v>
      </c>
      <c r="D7" s="100"/>
    </row>
    <row r="8" spans="2:4" ht="24.75" customHeight="1" thickBot="1">
      <c r="B8" s="17" t="s">
        <v>0</v>
      </c>
      <c r="C8" s="22" t="s">
        <v>56</v>
      </c>
      <c r="D8" s="23" t="s">
        <v>59</v>
      </c>
    </row>
    <row r="9" spans="1:4" ht="16.5" customHeight="1">
      <c r="A9" s="6">
        <v>1</v>
      </c>
      <c r="B9" s="26" t="s">
        <v>2</v>
      </c>
      <c r="C9" s="41">
        <v>125.45</v>
      </c>
      <c r="D9" s="42">
        <f>C9/15</f>
        <v>8.363333333333333</v>
      </c>
    </row>
    <row r="10" spans="1:4" ht="16.5" customHeight="1">
      <c r="A10" s="6">
        <v>2</v>
      </c>
      <c r="B10" s="27" t="s">
        <v>1</v>
      </c>
      <c r="C10" s="29">
        <v>126.13</v>
      </c>
      <c r="D10" s="43">
        <f>C10/15</f>
        <v>8.408666666666667</v>
      </c>
    </row>
    <row r="11" spans="1:4" ht="16.5" customHeight="1">
      <c r="A11" s="6">
        <v>3</v>
      </c>
      <c r="B11" s="27" t="s">
        <v>15</v>
      </c>
      <c r="C11" s="29">
        <v>129.9</v>
      </c>
      <c r="D11" s="43">
        <f>C11/15</f>
        <v>8.66</v>
      </c>
    </row>
    <row r="12" spans="1:4" ht="16.5" customHeight="1">
      <c r="A12" s="6">
        <v>4</v>
      </c>
      <c r="B12" s="27" t="s">
        <v>46</v>
      </c>
      <c r="C12" s="29">
        <v>132.07</v>
      </c>
      <c r="D12" s="43">
        <f>C12/15</f>
        <v>8.804666666666666</v>
      </c>
    </row>
    <row r="13" spans="1:4" ht="16.5" customHeight="1">
      <c r="A13" s="6">
        <v>5</v>
      </c>
      <c r="B13" s="27" t="s">
        <v>5</v>
      </c>
      <c r="C13" s="29">
        <v>133.48</v>
      </c>
      <c r="D13" s="43">
        <f>C13/15</f>
        <v>8.898666666666665</v>
      </c>
    </row>
    <row r="14" spans="1:4" ht="16.5" customHeight="1">
      <c r="A14" s="6">
        <v>6</v>
      </c>
      <c r="B14" s="27" t="s">
        <v>36</v>
      </c>
      <c r="C14" s="29">
        <v>134.6</v>
      </c>
      <c r="D14" s="43">
        <f>C14/15</f>
        <v>8.973333333333333</v>
      </c>
    </row>
    <row r="15" spans="1:4" ht="16.5" customHeight="1">
      <c r="A15" s="6">
        <v>7</v>
      </c>
      <c r="B15" s="27" t="s">
        <v>9</v>
      </c>
      <c r="C15" s="29">
        <v>135</v>
      </c>
      <c r="D15" s="43">
        <f>C15/15</f>
        <v>9</v>
      </c>
    </row>
    <row r="16" spans="1:4" ht="16.5" customHeight="1">
      <c r="A16" s="6">
        <v>8</v>
      </c>
      <c r="B16" s="27" t="s">
        <v>38</v>
      </c>
      <c r="C16" s="29">
        <v>135.4</v>
      </c>
      <c r="D16" s="43">
        <f>C16/15</f>
        <v>9.026666666666667</v>
      </c>
    </row>
    <row r="17" spans="1:4" ht="16.5" customHeight="1">
      <c r="A17" s="6">
        <v>9</v>
      </c>
      <c r="B17" s="27" t="s">
        <v>35</v>
      </c>
      <c r="C17" s="29">
        <v>137.5</v>
      </c>
      <c r="D17" s="43">
        <f>C17/15</f>
        <v>9.166666666666666</v>
      </c>
    </row>
    <row r="18" spans="1:4" ht="16.5" customHeight="1">
      <c r="A18" s="6">
        <v>10</v>
      </c>
      <c r="B18" s="27" t="s">
        <v>22</v>
      </c>
      <c r="C18" s="29">
        <v>138.8</v>
      </c>
      <c r="D18" s="43">
        <f>C18/15</f>
        <v>9.253333333333334</v>
      </c>
    </row>
    <row r="19" spans="1:4" ht="16.5" customHeight="1">
      <c r="A19" s="6">
        <v>11</v>
      </c>
      <c r="B19" s="27" t="s">
        <v>17</v>
      </c>
      <c r="C19" s="29">
        <v>139.05</v>
      </c>
      <c r="D19" s="43">
        <f>C19/15</f>
        <v>9.270000000000001</v>
      </c>
    </row>
    <row r="20" spans="1:4" ht="16.5" customHeight="1">
      <c r="A20" s="6">
        <v>12</v>
      </c>
      <c r="B20" s="27" t="s">
        <v>8</v>
      </c>
      <c r="C20" s="29">
        <v>140.5</v>
      </c>
      <c r="D20" s="43">
        <f>C20/15</f>
        <v>9.366666666666667</v>
      </c>
    </row>
    <row r="21" spans="1:4" ht="16.5" customHeight="1">
      <c r="A21" s="6">
        <v>13</v>
      </c>
      <c r="B21" s="27" t="s">
        <v>18</v>
      </c>
      <c r="C21" s="29">
        <v>140.6</v>
      </c>
      <c r="D21" s="43">
        <f>C21/15</f>
        <v>9.373333333333333</v>
      </c>
    </row>
    <row r="22" spans="1:4" ht="16.5" customHeight="1">
      <c r="A22" s="6">
        <v>14</v>
      </c>
      <c r="B22" s="27" t="s">
        <v>30</v>
      </c>
      <c r="C22" s="29">
        <v>143.87</v>
      </c>
      <c r="D22" s="43">
        <f>C22/15</f>
        <v>9.591333333333333</v>
      </c>
    </row>
    <row r="23" spans="1:4" ht="16.5" customHeight="1">
      <c r="A23" s="6">
        <v>15</v>
      </c>
      <c r="B23" s="27" t="s">
        <v>6</v>
      </c>
      <c r="C23" s="29">
        <v>145</v>
      </c>
      <c r="D23" s="43">
        <f>C23/15</f>
        <v>9.666666666666666</v>
      </c>
    </row>
    <row r="24" spans="1:4" ht="16.5" customHeight="1">
      <c r="A24" s="6">
        <v>16</v>
      </c>
      <c r="B24" s="27" t="s">
        <v>24</v>
      </c>
      <c r="C24" s="29">
        <v>145.86</v>
      </c>
      <c r="D24" s="43">
        <f>C24/15</f>
        <v>9.724</v>
      </c>
    </row>
    <row r="25" spans="1:4" ht="16.5" customHeight="1">
      <c r="A25" s="6">
        <v>17</v>
      </c>
      <c r="B25" s="27" t="s">
        <v>23</v>
      </c>
      <c r="C25" s="29">
        <v>146.98</v>
      </c>
      <c r="D25" s="43">
        <f>C25/15</f>
        <v>9.798666666666666</v>
      </c>
    </row>
    <row r="26" spans="1:4" ht="16.5" customHeight="1">
      <c r="A26" s="6">
        <v>18</v>
      </c>
      <c r="B26" s="27" t="s">
        <v>4</v>
      </c>
      <c r="C26" s="29">
        <v>148.15</v>
      </c>
      <c r="D26" s="43">
        <f>C26/15</f>
        <v>9.876666666666667</v>
      </c>
    </row>
    <row r="27" spans="1:4" ht="16.5" customHeight="1">
      <c r="A27" s="6">
        <v>19</v>
      </c>
      <c r="B27" s="27" t="s">
        <v>52</v>
      </c>
      <c r="C27" s="29">
        <v>148.25</v>
      </c>
      <c r="D27" s="43">
        <f>C27/15</f>
        <v>9.883333333333333</v>
      </c>
    </row>
    <row r="28" spans="1:4" ht="16.5" customHeight="1">
      <c r="A28" s="6">
        <v>20</v>
      </c>
      <c r="B28" s="27" t="s">
        <v>26</v>
      </c>
      <c r="C28" s="29">
        <v>149.5</v>
      </c>
      <c r="D28" s="43">
        <f>C28/15</f>
        <v>9.966666666666667</v>
      </c>
    </row>
    <row r="29" spans="1:4" ht="16.5" customHeight="1">
      <c r="A29" s="6">
        <v>21</v>
      </c>
      <c r="B29" s="27" t="s">
        <v>20</v>
      </c>
      <c r="C29" s="29">
        <v>150.63</v>
      </c>
      <c r="D29" s="43">
        <f>C29/15</f>
        <v>10.042</v>
      </c>
    </row>
    <row r="30" spans="1:4" ht="16.5" customHeight="1">
      <c r="A30" s="6">
        <v>22</v>
      </c>
      <c r="B30" s="27" t="s">
        <v>21</v>
      </c>
      <c r="C30" s="29">
        <v>151.25</v>
      </c>
      <c r="D30" s="43">
        <f>C30/15</f>
        <v>10.083333333333334</v>
      </c>
    </row>
    <row r="31" spans="1:4" ht="16.5" customHeight="1">
      <c r="A31" s="6">
        <v>23</v>
      </c>
      <c r="B31" s="27" t="s">
        <v>27</v>
      </c>
      <c r="C31" s="29">
        <v>151.5</v>
      </c>
      <c r="D31" s="43">
        <f>C31/15</f>
        <v>10.1</v>
      </c>
    </row>
    <row r="32" spans="1:4" ht="16.5" customHeight="1">
      <c r="A32" s="6">
        <v>24</v>
      </c>
      <c r="B32" s="27" t="s">
        <v>39</v>
      </c>
      <c r="C32" s="29">
        <v>152.3</v>
      </c>
      <c r="D32" s="43">
        <f>C32/15</f>
        <v>10.153333333333334</v>
      </c>
    </row>
    <row r="33" spans="1:4" ht="16.5" customHeight="1">
      <c r="A33" s="6">
        <v>25</v>
      </c>
      <c r="B33" s="27" t="s">
        <v>3</v>
      </c>
      <c r="C33" s="29">
        <v>152.4</v>
      </c>
      <c r="D33" s="43">
        <f>C33/15</f>
        <v>10.16</v>
      </c>
    </row>
    <row r="34" spans="1:4" ht="16.5" customHeight="1">
      <c r="A34" s="6">
        <v>26</v>
      </c>
      <c r="B34" s="27" t="s">
        <v>37</v>
      </c>
      <c r="C34" s="29">
        <v>152.85</v>
      </c>
      <c r="D34" s="43">
        <f>C34/15</f>
        <v>10.19</v>
      </c>
    </row>
    <row r="35" spans="1:4" ht="16.5" customHeight="1">
      <c r="A35" s="6">
        <v>27</v>
      </c>
      <c r="B35" s="27" t="s">
        <v>44</v>
      </c>
      <c r="C35" s="29">
        <v>154.04</v>
      </c>
      <c r="D35" s="43">
        <f>C35/15</f>
        <v>10.269333333333332</v>
      </c>
    </row>
    <row r="36" spans="1:4" ht="16.5" customHeight="1">
      <c r="A36" s="6">
        <v>28</v>
      </c>
      <c r="B36" s="27" t="s">
        <v>13</v>
      </c>
      <c r="C36" s="29">
        <v>155.17</v>
      </c>
      <c r="D36" s="43">
        <f>C36/15</f>
        <v>10.344666666666665</v>
      </c>
    </row>
    <row r="37" spans="1:4" ht="16.5" customHeight="1">
      <c r="A37" s="6">
        <v>29</v>
      </c>
      <c r="B37" s="27" t="s">
        <v>53</v>
      </c>
      <c r="C37" s="29">
        <v>156</v>
      </c>
      <c r="D37" s="43">
        <f>C37/15</f>
        <v>10.4</v>
      </c>
    </row>
    <row r="38" spans="1:4" ht="16.5" customHeight="1">
      <c r="A38" s="6">
        <v>30</v>
      </c>
      <c r="B38" s="27" t="s">
        <v>48</v>
      </c>
      <c r="C38" s="29">
        <v>158</v>
      </c>
      <c r="D38" s="43">
        <f>C38/15</f>
        <v>10.533333333333333</v>
      </c>
    </row>
    <row r="39" spans="1:4" ht="16.5" customHeight="1">
      <c r="A39" s="6">
        <v>31</v>
      </c>
      <c r="B39" s="27" t="s">
        <v>28</v>
      </c>
      <c r="C39" s="29">
        <v>159</v>
      </c>
      <c r="D39" s="43">
        <f>C39/15</f>
        <v>10.6</v>
      </c>
    </row>
    <row r="40" spans="1:4" ht="16.5" customHeight="1">
      <c r="A40" s="6">
        <v>32</v>
      </c>
      <c r="B40" s="27" t="s">
        <v>50</v>
      </c>
      <c r="C40" s="29">
        <v>160</v>
      </c>
      <c r="D40" s="43">
        <f>C40/15</f>
        <v>10.666666666666666</v>
      </c>
    </row>
    <row r="41" spans="1:4" ht="16.5" customHeight="1">
      <c r="A41" s="6">
        <v>33</v>
      </c>
      <c r="B41" s="27" t="s">
        <v>16</v>
      </c>
      <c r="C41" s="29">
        <v>160.16</v>
      </c>
      <c r="D41" s="43">
        <f>C41/15</f>
        <v>10.677333333333333</v>
      </c>
    </row>
    <row r="42" spans="1:4" ht="16.5" customHeight="1">
      <c r="A42" s="6">
        <v>34</v>
      </c>
      <c r="B42" s="27" t="s">
        <v>49</v>
      </c>
      <c r="C42" s="29">
        <v>160.82</v>
      </c>
      <c r="D42" s="43">
        <f>C42/15</f>
        <v>10.721333333333332</v>
      </c>
    </row>
    <row r="43" spans="1:4" ht="16.5" customHeight="1">
      <c r="A43" s="6">
        <v>35</v>
      </c>
      <c r="B43" s="27" t="s">
        <v>47</v>
      </c>
      <c r="C43" s="29">
        <v>162.25</v>
      </c>
      <c r="D43" s="43">
        <f>C43/15</f>
        <v>10.816666666666666</v>
      </c>
    </row>
    <row r="44" spans="1:4" ht="16.5" customHeight="1">
      <c r="A44" s="6">
        <v>36</v>
      </c>
      <c r="B44" s="27" t="s">
        <v>41</v>
      </c>
      <c r="C44" s="29">
        <v>162.5</v>
      </c>
      <c r="D44" s="43">
        <f>C44/15</f>
        <v>10.833333333333334</v>
      </c>
    </row>
    <row r="45" spans="1:4" ht="16.5" customHeight="1">
      <c r="A45" s="6">
        <v>37</v>
      </c>
      <c r="B45" s="27" t="s">
        <v>45</v>
      </c>
      <c r="C45" s="29">
        <v>163.64</v>
      </c>
      <c r="D45" s="43">
        <f>C45/15</f>
        <v>10.909333333333333</v>
      </c>
    </row>
    <row r="46" spans="1:4" ht="16.5" customHeight="1">
      <c r="A46" s="6">
        <v>38</v>
      </c>
      <c r="B46" s="27" t="s">
        <v>12</v>
      </c>
      <c r="C46" s="29">
        <v>164.6</v>
      </c>
      <c r="D46" s="43">
        <f>C46/15</f>
        <v>10.973333333333333</v>
      </c>
    </row>
    <row r="47" spans="1:4" ht="16.5" customHeight="1">
      <c r="A47" s="6">
        <v>39</v>
      </c>
      <c r="B47" s="27" t="s">
        <v>10</v>
      </c>
      <c r="C47" s="29">
        <v>165</v>
      </c>
      <c r="D47" s="43">
        <f>C47/15</f>
        <v>11</v>
      </c>
    </row>
    <row r="48" spans="1:4" ht="16.5" customHeight="1">
      <c r="A48" s="6">
        <v>40</v>
      </c>
      <c r="B48" s="27" t="s">
        <v>31</v>
      </c>
      <c r="C48" s="29">
        <v>166.4</v>
      </c>
      <c r="D48" s="43">
        <f>C48/15</f>
        <v>11.093333333333334</v>
      </c>
    </row>
    <row r="49" spans="1:4" ht="16.5" customHeight="1">
      <c r="A49" s="6">
        <v>41</v>
      </c>
      <c r="B49" s="27" t="s">
        <v>34</v>
      </c>
      <c r="C49" s="29">
        <v>168.69</v>
      </c>
      <c r="D49" s="43">
        <f>C49/15</f>
        <v>11.246</v>
      </c>
    </row>
    <row r="50" spans="1:4" ht="16.5" customHeight="1">
      <c r="A50" s="6">
        <v>42</v>
      </c>
      <c r="B50" s="27" t="s">
        <v>40</v>
      </c>
      <c r="C50" s="29">
        <v>170.06</v>
      </c>
      <c r="D50" s="43">
        <f>C50/15</f>
        <v>11.337333333333333</v>
      </c>
    </row>
    <row r="51" spans="1:4" ht="16.5" customHeight="1">
      <c r="A51" s="6">
        <v>43</v>
      </c>
      <c r="B51" s="27" t="s">
        <v>43</v>
      </c>
      <c r="C51" s="29">
        <v>172.81</v>
      </c>
      <c r="D51" s="43">
        <f>C51/15</f>
        <v>11.520666666666667</v>
      </c>
    </row>
    <row r="52" spans="1:4" ht="16.5" customHeight="1">
      <c r="A52" s="6">
        <v>44</v>
      </c>
      <c r="B52" s="27" t="s">
        <v>29</v>
      </c>
      <c r="C52" s="29">
        <v>173.5</v>
      </c>
      <c r="D52" s="43">
        <f>C52/15</f>
        <v>11.566666666666666</v>
      </c>
    </row>
    <row r="53" spans="1:4" ht="16.5" customHeight="1">
      <c r="A53" s="6">
        <v>45</v>
      </c>
      <c r="B53" s="27" t="s">
        <v>32</v>
      </c>
      <c r="C53" s="29">
        <v>174.26</v>
      </c>
      <c r="D53" s="43">
        <f>C53/15</f>
        <v>11.617333333333333</v>
      </c>
    </row>
    <row r="54" spans="1:4" ht="16.5" customHeight="1">
      <c r="A54" s="6">
        <v>46</v>
      </c>
      <c r="B54" s="27" t="s">
        <v>19</v>
      </c>
      <c r="C54" s="29">
        <v>183.45</v>
      </c>
      <c r="D54" s="43">
        <f>C54/15</f>
        <v>12.229999999999999</v>
      </c>
    </row>
    <row r="55" spans="1:4" ht="16.5" customHeight="1">
      <c r="A55" s="6">
        <v>47</v>
      </c>
      <c r="B55" s="27" t="s">
        <v>42</v>
      </c>
      <c r="C55" s="29">
        <v>184.12</v>
      </c>
      <c r="D55" s="43">
        <f>C55/15</f>
        <v>12.274666666666667</v>
      </c>
    </row>
    <row r="56" spans="1:4" ht="16.5" customHeight="1">
      <c r="A56" s="6">
        <v>48</v>
      </c>
      <c r="B56" s="27" t="s">
        <v>25</v>
      </c>
      <c r="C56" s="29">
        <v>198</v>
      </c>
      <c r="D56" s="43">
        <f>C56/15</f>
        <v>13.2</v>
      </c>
    </row>
    <row r="57" spans="1:4" ht="16.5" customHeight="1">
      <c r="A57" s="6">
        <v>49</v>
      </c>
      <c r="B57" s="27" t="s">
        <v>54</v>
      </c>
      <c r="C57" s="29">
        <v>201.69</v>
      </c>
      <c r="D57" s="43">
        <f>C57/15</f>
        <v>13.446</v>
      </c>
    </row>
    <row r="58" spans="1:4" ht="16.5" customHeight="1">
      <c r="A58" s="6">
        <v>50</v>
      </c>
      <c r="B58" s="27" t="s">
        <v>33</v>
      </c>
      <c r="C58" s="29">
        <v>207</v>
      </c>
      <c r="D58" s="43">
        <f>C58/15</f>
        <v>13.8</v>
      </c>
    </row>
    <row r="59" spans="1:4" ht="16.5" customHeight="1">
      <c r="A59" s="6">
        <v>51</v>
      </c>
      <c r="B59" s="27" t="s">
        <v>51</v>
      </c>
      <c r="C59" s="29">
        <v>222.5</v>
      </c>
      <c r="D59" s="43">
        <f>C59/15</f>
        <v>14.833333333333334</v>
      </c>
    </row>
    <row r="60" spans="1:4" ht="16.5" customHeight="1" thickBot="1">
      <c r="A60" s="6">
        <v>52</v>
      </c>
      <c r="B60" s="28" t="s">
        <v>14</v>
      </c>
      <c r="C60" s="44">
        <v>224.02</v>
      </c>
      <c r="D60" s="45">
        <f>C60/15</f>
        <v>14.934666666666667</v>
      </c>
    </row>
    <row r="61" spans="1:4" ht="16.5" customHeight="1" thickBot="1">
      <c r="A61" s="6"/>
      <c r="B61" s="10"/>
      <c r="C61" s="11"/>
      <c r="D61" s="15"/>
    </row>
    <row r="62" spans="1:4" ht="16.5" customHeight="1">
      <c r="A62" s="6"/>
      <c r="B62" s="51"/>
      <c r="C62" s="101" t="s">
        <v>62</v>
      </c>
      <c r="D62" s="102"/>
    </row>
    <row r="63" spans="1:4" ht="16.5" customHeight="1" thickBot="1">
      <c r="A63" s="6"/>
      <c r="B63" s="50"/>
      <c r="C63" s="71" t="s">
        <v>56</v>
      </c>
      <c r="D63" s="72" t="s">
        <v>59</v>
      </c>
    </row>
    <row r="64" spans="1:4" ht="16.5" customHeight="1" thickBot="1">
      <c r="A64" s="6"/>
      <c r="B64" s="68" t="s">
        <v>7</v>
      </c>
      <c r="C64" s="70">
        <f>AVERAGE(C9:C60)</f>
        <v>157.97500000000002</v>
      </c>
      <c r="D64" s="69">
        <f>AVERAGE(D9:D60)</f>
        <v>10.531666666666668</v>
      </c>
    </row>
    <row r="65" spans="1:4" ht="16.5" customHeight="1">
      <c r="A65" s="6"/>
      <c r="B65" s="10"/>
      <c r="C65" s="11"/>
      <c r="D65" s="15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8" sqref="B8:D60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" t="s">
        <v>55</v>
      </c>
    </row>
    <row r="2" ht="16.5" customHeight="1">
      <c r="B2" s="2"/>
    </row>
    <row r="3" ht="16.5" customHeight="1">
      <c r="B3" s="3" t="s">
        <v>11</v>
      </c>
    </row>
    <row r="4" ht="16.5" customHeight="1">
      <c r="B4" s="3" t="s">
        <v>58</v>
      </c>
    </row>
    <row r="5" ht="16.5" customHeight="1">
      <c r="B5" s="3" t="s">
        <v>67</v>
      </c>
    </row>
    <row r="6" ht="16.5" customHeight="1" thickBot="1">
      <c r="B6" s="3"/>
    </row>
    <row r="7" spans="3:4" ht="16.5" customHeight="1" thickBot="1">
      <c r="C7" s="84" t="s">
        <v>63</v>
      </c>
      <c r="D7" s="85"/>
    </row>
    <row r="8" spans="2:4" ht="24.75" customHeight="1" thickBot="1">
      <c r="B8" s="17" t="s">
        <v>0</v>
      </c>
      <c r="C8" s="24" t="s">
        <v>56</v>
      </c>
      <c r="D8" s="25" t="s">
        <v>59</v>
      </c>
    </row>
    <row r="9" spans="1:4" ht="16.5" customHeight="1">
      <c r="A9" s="6">
        <v>1</v>
      </c>
      <c r="B9" s="26" t="s">
        <v>2</v>
      </c>
      <c r="C9" s="41">
        <v>161.9</v>
      </c>
      <c r="D9" s="42">
        <f>C9/20</f>
        <v>8.095</v>
      </c>
    </row>
    <row r="10" spans="1:4" ht="16.5" customHeight="1">
      <c r="A10" s="6">
        <v>2</v>
      </c>
      <c r="B10" s="27" t="s">
        <v>1</v>
      </c>
      <c r="C10" s="29">
        <v>167.65</v>
      </c>
      <c r="D10" s="43">
        <f>C10/20</f>
        <v>8.3825</v>
      </c>
    </row>
    <row r="11" spans="1:4" ht="16.5" customHeight="1">
      <c r="A11" s="6">
        <v>3</v>
      </c>
      <c r="B11" s="27" t="s">
        <v>15</v>
      </c>
      <c r="C11" s="29">
        <v>168.9</v>
      </c>
      <c r="D11" s="43">
        <f>C11/20</f>
        <v>8.445</v>
      </c>
    </row>
    <row r="12" spans="1:4" ht="16.5" customHeight="1">
      <c r="A12" s="6">
        <v>4</v>
      </c>
      <c r="B12" s="27" t="s">
        <v>36</v>
      </c>
      <c r="C12" s="29">
        <v>171.1</v>
      </c>
      <c r="D12" s="43">
        <f>C12/20</f>
        <v>8.555</v>
      </c>
    </row>
    <row r="13" spans="1:4" ht="16.5" customHeight="1">
      <c r="A13" s="6">
        <v>5</v>
      </c>
      <c r="B13" s="27" t="s">
        <v>46</v>
      </c>
      <c r="C13" s="29">
        <v>171.87</v>
      </c>
      <c r="D13" s="43">
        <f>C13/20</f>
        <v>8.5935</v>
      </c>
    </row>
    <row r="14" spans="1:4" ht="16.5" customHeight="1">
      <c r="A14" s="6">
        <v>6</v>
      </c>
      <c r="B14" s="27" t="s">
        <v>5</v>
      </c>
      <c r="C14" s="29">
        <v>172.63</v>
      </c>
      <c r="D14" s="43">
        <f>C14/20</f>
        <v>8.631499999999999</v>
      </c>
    </row>
    <row r="15" spans="1:4" ht="16.5" customHeight="1">
      <c r="A15" s="6">
        <v>7</v>
      </c>
      <c r="B15" s="27" t="s">
        <v>9</v>
      </c>
      <c r="C15" s="29">
        <v>173</v>
      </c>
      <c r="D15" s="43">
        <f>C15/20</f>
        <v>8.65</v>
      </c>
    </row>
    <row r="16" spans="1:4" ht="16.5" customHeight="1">
      <c r="A16" s="6">
        <v>8</v>
      </c>
      <c r="B16" s="27" t="s">
        <v>38</v>
      </c>
      <c r="C16" s="29">
        <v>174.4</v>
      </c>
      <c r="D16" s="43">
        <f>C16/20</f>
        <v>8.72</v>
      </c>
    </row>
    <row r="17" spans="1:4" ht="16.5" customHeight="1">
      <c r="A17" s="6">
        <v>9</v>
      </c>
      <c r="B17" s="27" t="s">
        <v>17</v>
      </c>
      <c r="C17" s="29">
        <v>177.4</v>
      </c>
      <c r="D17" s="43">
        <f>C17/20</f>
        <v>8.870000000000001</v>
      </c>
    </row>
    <row r="18" spans="1:4" ht="16.5" customHeight="1">
      <c r="A18" s="6">
        <v>10</v>
      </c>
      <c r="B18" s="27" t="s">
        <v>35</v>
      </c>
      <c r="C18" s="29">
        <v>179.75</v>
      </c>
      <c r="D18" s="43">
        <f>C18/20</f>
        <v>8.9875</v>
      </c>
    </row>
    <row r="19" spans="1:4" ht="16.5" customHeight="1">
      <c r="A19" s="6">
        <v>11</v>
      </c>
      <c r="B19" s="27" t="s">
        <v>22</v>
      </c>
      <c r="C19" s="29">
        <v>180.8</v>
      </c>
      <c r="D19" s="43">
        <f>C19/20</f>
        <v>9.040000000000001</v>
      </c>
    </row>
    <row r="20" spans="1:4" ht="16.5" customHeight="1">
      <c r="A20" s="6">
        <v>12</v>
      </c>
      <c r="B20" s="27" t="s">
        <v>8</v>
      </c>
      <c r="C20" s="29">
        <v>181</v>
      </c>
      <c r="D20" s="43">
        <f>C20/20</f>
        <v>9.05</v>
      </c>
    </row>
    <row r="21" spans="1:4" ht="16.5" customHeight="1">
      <c r="A21" s="6">
        <v>13</v>
      </c>
      <c r="B21" s="27" t="s">
        <v>18</v>
      </c>
      <c r="C21" s="29">
        <v>182.1</v>
      </c>
      <c r="D21" s="43">
        <f>C21/20</f>
        <v>9.105</v>
      </c>
    </row>
    <row r="22" spans="1:4" ht="16.5" customHeight="1">
      <c r="A22" s="6">
        <v>14</v>
      </c>
      <c r="B22" s="27" t="s">
        <v>24</v>
      </c>
      <c r="C22" s="29">
        <v>187.19</v>
      </c>
      <c r="D22" s="43">
        <f>C22/20</f>
        <v>9.3595</v>
      </c>
    </row>
    <row r="23" spans="1:4" ht="16.5" customHeight="1">
      <c r="A23" s="6">
        <v>15</v>
      </c>
      <c r="B23" s="27" t="s">
        <v>6</v>
      </c>
      <c r="C23" s="29">
        <v>189.25</v>
      </c>
      <c r="D23" s="43">
        <f>C23/20</f>
        <v>9.4625</v>
      </c>
    </row>
    <row r="24" spans="1:4" ht="16.5" customHeight="1">
      <c r="A24" s="6">
        <v>16</v>
      </c>
      <c r="B24" s="27" t="s">
        <v>30</v>
      </c>
      <c r="C24" s="29">
        <v>190.09</v>
      </c>
      <c r="D24" s="43">
        <f>C24/20</f>
        <v>9.5045</v>
      </c>
    </row>
    <row r="25" spans="1:4" ht="16.5" customHeight="1">
      <c r="A25" s="6">
        <v>17</v>
      </c>
      <c r="B25" s="27" t="s">
        <v>23</v>
      </c>
      <c r="C25" s="29">
        <v>191.3</v>
      </c>
      <c r="D25" s="43">
        <f>C25/20</f>
        <v>9.565000000000001</v>
      </c>
    </row>
    <row r="26" spans="1:4" ht="16.5" customHeight="1">
      <c r="A26" s="6">
        <v>18</v>
      </c>
      <c r="B26" s="27" t="s">
        <v>26</v>
      </c>
      <c r="C26" s="29">
        <v>192</v>
      </c>
      <c r="D26" s="43">
        <f>C26/20</f>
        <v>9.6</v>
      </c>
    </row>
    <row r="27" spans="1:4" ht="16.5" customHeight="1">
      <c r="A27" s="6">
        <v>19</v>
      </c>
      <c r="B27" s="27" t="s">
        <v>52</v>
      </c>
      <c r="C27" s="29">
        <v>192.3</v>
      </c>
      <c r="D27" s="43">
        <f>C27/20</f>
        <v>9.615</v>
      </c>
    </row>
    <row r="28" spans="1:4" ht="16.5" customHeight="1">
      <c r="A28" s="6">
        <v>20</v>
      </c>
      <c r="B28" s="27" t="s">
        <v>4</v>
      </c>
      <c r="C28" s="29">
        <v>194.02</v>
      </c>
      <c r="D28" s="43">
        <f>C28/20</f>
        <v>9.701</v>
      </c>
    </row>
    <row r="29" spans="1:4" ht="16.5" customHeight="1">
      <c r="A29" s="6">
        <v>21</v>
      </c>
      <c r="B29" s="27" t="s">
        <v>27</v>
      </c>
      <c r="C29" s="29">
        <v>194.5</v>
      </c>
      <c r="D29" s="43">
        <f>C29/20</f>
        <v>9.725</v>
      </c>
    </row>
    <row r="30" spans="1:4" ht="16.5" customHeight="1">
      <c r="A30" s="6">
        <v>22</v>
      </c>
      <c r="B30" s="27" t="s">
        <v>21</v>
      </c>
      <c r="C30" s="29">
        <v>195</v>
      </c>
      <c r="D30" s="43">
        <f>C30/20</f>
        <v>9.75</v>
      </c>
    </row>
    <row r="31" spans="1:4" ht="16.5" customHeight="1">
      <c r="A31" s="6">
        <v>23</v>
      </c>
      <c r="B31" s="27" t="s">
        <v>39</v>
      </c>
      <c r="C31" s="29">
        <v>196.4</v>
      </c>
      <c r="D31" s="43">
        <f>C31/20</f>
        <v>9.82</v>
      </c>
    </row>
    <row r="32" spans="1:4" ht="16.5" customHeight="1">
      <c r="A32" s="6">
        <v>24</v>
      </c>
      <c r="B32" s="27" t="s">
        <v>20</v>
      </c>
      <c r="C32" s="29">
        <v>197.5</v>
      </c>
      <c r="D32" s="43">
        <f>C32/20</f>
        <v>9.875</v>
      </c>
    </row>
    <row r="33" spans="1:4" ht="16.5" customHeight="1">
      <c r="A33" s="6">
        <v>25</v>
      </c>
      <c r="B33" s="27" t="s">
        <v>37</v>
      </c>
      <c r="C33" s="29">
        <v>198.43</v>
      </c>
      <c r="D33" s="43">
        <f>C33/20</f>
        <v>9.9215</v>
      </c>
    </row>
    <row r="34" spans="1:4" ht="16.5" customHeight="1">
      <c r="A34" s="6">
        <v>26</v>
      </c>
      <c r="B34" s="27" t="s">
        <v>3</v>
      </c>
      <c r="C34" s="29">
        <v>198.9</v>
      </c>
      <c r="D34" s="43">
        <f>C34/20</f>
        <v>9.945</v>
      </c>
    </row>
    <row r="35" spans="1:4" ht="16.5" customHeight="1">
      <c r="A35" s="6">
        <v>27</v>
      </c>
      <c r="B35" s="27" t="s">
        <v>48</v>
      </c>
      <c r="C35" s="29">
        <v>200</v>
      </c>
      <c r="D35" s="43">
        <f>C35/20</f>
        <v>10</v>
      </c>
    </row>
    <row r="36" spans="1:4" ht="16.5" customHeight="1">
      <c r="A36" s="6">
        <v>28</v>
      </c>
      <c r="B36" s="27" t="s">
        <v>13</v>
      </c>
      <c r="C36" s="29">
        <v>201.15</v>
      </c>
      <c r="D36" s="43">
        <f>C36/20</f>
        <v>10.057500000000001</v>
      </c>
    </row>
    <row r="37" spans="1:4" ht="16.5" customHeight="1">
      <c r="A37" s="6">
        <v>29</v>
      </c>
      <c r="B37" s="27" t="s">
        <v>44</v>
      </c>
      <c r="C37" s="29">
        <v>201.64</v>
      </c>
      <c r="D37" s="43">
        <f>C37/20</f>
        <v>10.081999999999999</v>
      </c>
    </row>
    <row r="38" spans="1:4" ht="16.5" customHeight="1">
      <c r="A38" s="6">
        <v>30</v>
      </c>
      <c r="B38" s="27" t="s">
        <v>53</v>
      </c>
      <c r="C38" s="29">
        <v>203</v>
      </c>
      <c r="D38" s="43">
        <f>C38/20</f>
        <v>10.15</v>
      </c>
    </row>
    <row r="39" spans="1:4" ht="16.5" customHeight="1">
      <c r="A39" s="6">
        <v>31</v>
      </c>
      <c r="B39" s="27" t="s">
        <v>28</v>
      </c>
      <c r="C39" s="29">
        <v>205.5</v>
      </c>
      <c r="D39" s="43">
        <f>C39/20</f>
        <v>10.275</v>
      </c>
    </row>
    <row r="40" spans="1:4" ht="16.5" customHeight="1">
      <c r="A40" s="6">
        <v>32</v>
      </c>
      <c r="B40" s="27" t="s">
        <v>45</v>
      </c>
      <c r="C40" s="29">
        <v>205.67</v>
      </c>
      <c r="D40" s="43">
        <f>C40/20</f>
        <v>10.2835</v>
      </c>
    </row>
    <row r="41" spans="1:4" ht="16.5" customHeight="1">
      <c r="A41" s="6">
        <v>33</v>
      </c>
      <c r="B41" s="27" t="s">
        <v>49</v>
      </c>
      <c r="C41" s="29">
        <v>206.82</v>
      </c>
      <c r="D41" s="43">
        <f>C41/20</f>
        <v>10.341</v>
      </c>
    </row>
    <row r="42" spans="1:4" ht="16.5" customHeight="1">
      <c r="A42" s="6">
        <v>34</v>
      </c>
      <c r="B42" s="27" t="s">
        <v>50</v>
      </c>
      <c r="C42" s="29">
        <v>207.5</v>
      </c>
      <c r="D42" s="43">
        <f>C42/20</f>
        <v>10.375</v>
      </c>
    </row>
    <row r="43" spans="1:4" ht="16.5" customHeight="1">
      <c r="A43" s="6">
        <v>35</v>
      </c>
      <c r="B43" s="27" t="s">
        <v>16</v>
      </c>
      <c r="C43" s="29">
        <v>207.54</v>
      </c>
      <c r="D43" s="43">
        <f>C43/20</f>
        <v>10.376999999999999</v>
      </c>
    </row>
    <row r="44" spans="1:4" ht="16.5" customHeight="1">
      <c r="A44" s="6">
        <v>36</v>
      </c>
      <c r="B44" s="27" t="s">
        <v>41</v>
      </c>
      <c r="C44" s="29">
        <v>209.5</v>
      </c>
      <c r="D44" s="43">
        <f>C44/20</f>
        <v>10.475</v>
      </c>
    </row>
    <row r="45" spans="1:4" ht="16.5" customHeight="1">
      <c r="A45" s="6">
        <v>37</v>
      </c>
      <c r="B45" s="27" t="s">
        <v>47</v>
      </c>
      <c r="C45" s="29">
        <v>210</v>
      </c>
      <c r="D45" s="43">
        <f>C45/20</f>
        <v>10.5</v>
      </c>
    </row>
    <row r="46" spans="1:4" ht="16.5" customHeight="1">
      <c r="A46" s="6">
        <v>38</v>
      </c>
      <c r="B46" s="27" t="s">
        <v>31</v>
      </c>
      <c r="C46" s="29">
        <v>216.4</v>
      </c>
      <c r="D46" s="43">
        <f>C46/20</f>
        <v>10.82</v>
      </c>
    </row>
    <row r="47" spans="1:4" ht="16.5" customHeight="1">
      <c r="A47" s="6">
        <v>39</v>
      </c>
      <c r="B47" s="27" t="s">
        <v>10</v>
      </c>
      <c r="C47" s="29">
        <v>217.5</v>
      </c>
      <c r="D47" s="43">
        <f>C47/20</f>
        <v>10.875</v>
      </c>
    </row>
    <row r="48" spans="1:4" ht="16.5" customHeight="1">
      <c r="A48" s="6">
        <v>40</v>
      </c>
      <c r="B48" s="27" t="s">
        <v>12</v>
      </c>
      <c r="C48" s="29">
        <v>220.8</v>
      </c>
      <c r="D48" s="43">
        <f>C48/20</f>
        <v>11.040000000000001</v>
      </c>
    </row>
    <row r="49" spans="1:4" ht="16.5" customHeight="1">
      <c r="A49" s="6">
        <v>41</v>
      </c>
      <c r="B49" s="27" t="s">
        <v>34</v>
      </c>
      <c r="C49" s="29">
        <v>223.51</v>
      </c>
      <c r="D49" s="43">
        <f>C49/20</f>
        <v>11.1755</v>
      </c>
    </row>
    <row r="50" spans="1:4" ht="16.5" customHeight="1">
      <c r="A50" s="6">
        <v>42</v>
      </c>
      <c r="B50" s="27" t="s">
        <v>43</v>
      </c>
      <c r="C50" s="29">
        <v>223.63</v>
      </c>
      <c r="D50" s="43">
        <f>C50/20</f>
        <v>11.1815</v>
      </c>
    </row>
    <row r="51" spans="1:4" ht="16.5" customHeight="1">
      <c r="A51" s="6">
        <v>43</v>
      </c>
      <c r="B51" s="27" t="s">
        <v>40</v>
      </c>
      <c r="C51" s="29">
        <v>224.24</v>
      </c>
      <c r="D51" s="43">
        <f>C51/20</f>
        <v>11.212</v>
      </c>
    </row>
    <row r="52" spans="1:4" ht="16.5" customHeight="1">
      <c r="A52" s="6">
        <v>44</v>
      </c>
      <c r="B52" s="27" t="s">
        <v>29</v>
      </c>
      <c r="C52" s="29">
        <v>225.5</v>
      </c>
      <c r="D52" s="43">
        <f>C52/20</f>
        <v>11.275</v>
      </c>
    </row>
    <row r="53" spans="1:4" ht="16.5" customHeight="1">
      <c r="A53" s="6">
        <v>45</v>
      </c>
      <c r="B53" s="27" t="s">
        <v>32</v>
      </c>
      <c r="C53" s="29">
        <v>232.35</v>
      </c>
      <c r="D53" s="43">
        <f>C53/20</f>
        <v>11.6175</v>
      </c>
    </row>
    <row r="54" spans="1:4" ht="16.5" customHeight="1">
      <c r="A54" s="6">
        <v>46</v>
      </c>
      <c r="B54" s="27" t="s">
        <v>42</v>
      </c>
      <c r="C54" s="29">
        <v>240.16</v>
      </c>
      <c r="D54" s="43">
        <f>C54/20</f>
        <v>12.008</v>
      </c>
    </row>
    <row r="55" spans="1:4" ht="16.5" customHeight="1">
      <c r="A55" s="6">
        <v>47</v>
      </c>
      <c r="B55" s="27" t="s">
        <v>19</v>
      </c>
      <c r="C55" s="29">
        <v>242.1</v>
      </c>
      <c r="D55" s="43">
        <f>C55/20</f>
        <v>12.105</v>
      </c>
    </row>
    <row r="56" spans="1:4" ht="16.5" customHeight="1">
      <c r="A56" s="6">
        <v>48</v>
      </c>
      <c r="B56" s="27" t="s">
        <v>25</v>
      </c>
      <c r="C56" s="29">
        <v>264</v>
      </c>
      <c r="D56" s="43">
        <f>C56/20</f>
        <v>13.2</v>
      </c>
    </row>
    <row r="57" spans="1:4" ht="16.5" customHeight="1">
      <c r="A57" s="6">
        <v>49</v>
      </c>
      <c r="B57" s="27" t="s">
        <v>54</v>
      </c>
      <c r="C57" s="29">
        <v>264.04</v>
      </c>
      <c r="D57" s="43">
        <f>C57/20</f>
        <v>13.202000000000002</v>
      </c>
    </row>
    <row r="58" spans="1:4" ht="16.5" customHeight="1">
      <c r="A58" s="6">
        <v>50</v>
      </c>
      <c r="B58" s="27" t="s">
        <v>33</v>
      </c>
      <c r="C58" s="29">
        <v>272</v>
      </c>
      <c r="D58" s="43">
        <f>C58/20</f>
        <v>13.6</v>
      </c>
    </row>
    <row r="59" spans="1:4" ht="16.5" customHeight="1">
      <c r="A59" s="6">
        <v>51</v>
      </c>
      <c r="B59" s="27" t="s">
        <v>51</v>
      </c>
      <c r="C59" s="29">
        <v>291.5</v>
      </c>
      <c r="D59" s="43">
        <f>C59/20</f>
        <v>14.575</v>
      </c>
    </row>
    <row r="60" spans="1:4" ht="16.5" customHeight="1" thickBot="1">
      <c r="A60" s="6">
        <v>52</v>
      </c>
      <c r="B60" s="28" t="s">
        <v>14</v>
      </c>
      <c r="C60" s="44">
        <v>306.07</v>
      </c>
      <c r="D60" s="45">
        <f>C60/20</f>
        <v>15.3035</v>
      </c>
    </row>
    <row r="61" spans="1:4" ht="16.5" customHeight="1" thickBot="1">
      <c r="A61" s="6"/>
      <c r="B61" s="10"/>
      <c r="C61" s="11"/>
      <c r="D61" s="12"/>
    </row>
    <row r="62" spans="1:4" ht="16.5" customHeight="1">
      <c r="A62" s="6"/>
      <c r="B62" s="51"/>
      <c r="C62" s="103" t="s">
        <v>63</v>
      </c>
      <c r="D62" s="93"/>
    </row>
    <row r="63" spans="1:4" ht="16.5" customHeight="1" thickBot="1">
      <c r="A63" s="6"/>
      <c r="B63" s="50"/>
      <c r="C63" s="76" t="s">
        <v>56</v>
      </c>
      <c r="D63" s="77" t="s">
        <v>59</v>
      </c>
    </row>
    <row r="64" spans="1:4" ht="16.5" customHeight="1" thickBot="1">
      <c r="A64" s="6"/>
      <c r="B64" s="73" t="s">
        <v>7</v>
      </c>
      <c r="C64" s="75">
        <f>AVERAGE(C9:C60)</f>
        <v>205.79807692307696</v>
      </c>
      <c r="D64" s="74">
        <f>AVERAGE(D9:D60)</f>
        <v>10.289903846153845</v>
      </c>
    </row>
    <row r="65" spans="1:4" ht="16.5" customHeight="1">
      <c r="A65" s="6"/>
      <c r="B65" s="10"/>
      <c r="C65" s="11"/>
      <c r="D65" s="12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>Winter 2013 Residential Rate Survey</dc:description>
  <cp:lastModifiedBy>ltench</cp:lastModifiedBy>
  <cp:lastPrinted>2013-02-27T16:14:59Z</cp:lastPrinted>
  <dcterms:created xsi:type="dcterms:W3CDTF">2007-03-21T17:30:28Z</dcterms:created>
  <dcterms:modified xsi:type="dcterms:W3CDTF">2013-03-04T20:13:10Z</dcterms:modified>
  <cp:category>Residential Rate Survey</cp:category>
  <cp:version/>
  <cp:contentType/>
  <cp:contentStatus/>
</cp:coreProperties>
</file>