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15" windowWidth="18240" windowHeight="11580" activeTab="0"/>
  </bookViews>
  <sheets>
    <sheet name="Muni - Summary" sheetId="1" r:id="rId1"/>
    <sheet name="Muni - 500 kWh" sheetId="2" r:id="rId2"/>
    <sheet name="Muni - 1,000 kWh" sheetId="3" r:id="rId3"/>
    <sheet name="Muni - 1,500 kWh" sheetId="4" r:id="rId4"/>
    <sheet name="Muni - 2,000 KWH" sheetId="5" r:id="rId5"/>
  </sheets>
  <definedNames>
    <definedName name="_xlnm.Print_Area" localSheetId="2">'Muni - 1,000 kWh'!$A$1:$E$65</definedName>
    <definedName name="_xlnm.Print_Area" localSheetId="3">'Muni - 1,500 kWh'!$A$1:$E$65</definedName>
    <definedName name="_xlnm.Print_Area" localSheetId="4">'Muni - 2,000 KWH'!$A$1:$E$65</definedName>
    <definedName name="_xlnm.Print_Area" localSheetId="1">'Muni - 500 kWh'!$A$1:$E$65</definedName>
  </definedNames>
  <calcPr fullCalcOnLoad="1"/>
</workbook>
</file>

<file path=xl/sharedStrings.xml><?xml version="1.0" encoding="utf-8"?>
<sst xmlns="http://schemas.openxmlformats.org/spreadsheetml/2006/main" count="338" uniqueCount="70">
  <si>
    <t>AVERAGE</t>
  </si>
  <si>
    <t>Cents/kWh</t>
  </si>
  <si>
    <t>Charges</t>
  </si>
  <si>
    <t>2,000 kWh</t>
  </si>
  <si>
    <t>1,500 kWh</t>
  </si>
  <si>
    <t>1,000 kWh</t>
  </si>
  <si>
    <t>500 kWh</t>
  </si>
  <si>
    <t>Whigham Utilities (City of)</t>
  </si>
  <si>
    <t>West Point Utilities (City of)</t>
  </si>
  <si>
    <t>Washington Electric (City of)</t>
  </si>
  <si>
    <t>Thomasville Utilities</t>
  </si>
  <si>
    <t>Thomaston Electric (City of)</t>
  </si>
  <si>
    <t>Sylvester Water, Light, Electric &amp; Gas Department (City of)</t>
  </si>
  <si>
    <t>Sylvania Utilities (City of)</t>
  </si>
  <si>
    <t>Sandersville Electric (City of)</t>
  </si>
  <si>
    <t>Quitman Electric (City of)</t>
  </si>
  <si>
    <t>Palmetto Electric (City of)</t>
  </si>
  <si>
    <t>Oxford Electric (City of)</t>
  </si>
  <si>
    <t>Norcross (City of)</t>
  </si>
  <si>
    <t>Newnan Utilities</t>
  </si>
  <si>
    <t>Moultrie Utility Department (City of)</t>
  </si>
  <si>
    <t>Monticello Electric (City of)</t>
  </si>
  <si>
    <t>Monroe (City of)</t>
  </si>
  <si>
    <t>Marietta Board of Lights and Water</t>
  </si>
  <si>
    <t>Mansfield Electric (City of)</t>
  </si>
  <si>
    <t>Lawrenceville Electric (City of)</t>
  </si>
  <si>
    <t>LaGrange Utilities (City of)</t>
  </si>
  <si>
    <t>LaFayette Electric (City of)</t>
  </si>
  <si>
    <t>Jackson Electric (City of)</t>
  </si>
  <si>
    <t>Hogansville Electric (City of)</t>
  </si>
  <si>
    <t>Hampton Electric (City of)</t>
  </si>
  <si>
    <t>Griffin Power</t>
  </si>
  <si>
    <t>Grantville Electric (City of)</t>
  </si>
  <si>
    <t>Fort Valley Utility Commission</t>
  </si>
  <si>
    <t>Forsyth Electric (City of)</t>
  </si>
  <si>
    <t>Fitzgerald Utilities</t>
  </si>
  <si>
    <t>Fairburn Utilities</t>
  </si>
  <si>
    <t>Ellaville Utilities (City of)</t>
  </si>
  <si>
    <t>Elberton Utilities (City of)</t>
  </si>
  <si>
    <t>East Point Electric (City of)</t>
  </si>
  <si>
    <t>Douglas Electric (City of)</t>
  </si>
  <si>
    <t>Doerun Electric (City of)</t>
  </si>
  <si>
    <t>Dalton Utilities</t>
  </si>
  <si>
    <t>Crisp County Power Commission</t>
  </si>
  <si>
    <t>Covington Electric (City of)</t>
  </si>
  <si>
    <t>Commerce Electric (City of)</t>
  </si>
  <si>
    <t>College Park Power (City of)</t>
  </si>
  <si>
    <t>Chickamauga Electric System</t>
  </si>
  <si>
    <t>Cartersville Electric System</t>
  </si>
  <si>
    <t>Camilla Electric (City of)</t>
  </si>
  <si>
    <t>Calhoun Utilities (City of)</t>
  </si>
  <si>
    <t>Cairo Electric (City of)</t>
  </si>
  <si>
    <t>Buford Electric (City of)</t>
  </si>
  <si>
    <t>Brinson (Town of)</t>
  </si>
  <si>
    <t>Blakely Electric (City of)</t>
  </si>
  <si>
    <t>Barnesville Electric (City of)</t>
  </si>
  <si>
    <t>Albany Water, Gas &amp; Light Commission</t>
  </si>
  <si>
    <t>Adel Electric (City of)</t>
  </si>
  <si>
    <t>Acworth Power (City of)</t>
  </si>
  <si>
    <t>Provider</t>
  </si>
  <si>
    <t>All Usage Levels, Alphabetical Listing</t>
  </si>
  <si>
    <t>Georgia Public Service Commission</t>
  </si>
  <si>
    <t>500 kWh Level Ranking (Low to High)</t>
  </si>
  <si>
    <t>1,000 kWh Level Ranking (Low to High)</t>
  </si>
  <si>
    <t>1,500 kWh Level Ranking (Low to High)</t>
  </si>
  <si>
    <t>2,000 kWh Level Ranking (Low to High)</t>
  </si>
  <si>
    <t>Residential Rate Survey – Summer 2015</t>
  </si>
  <si>
    <t>Residential Rate Survey –Summer 2015</t>
  </si>
  <si>
    <t>Municipal Providers</t>
  </si>
  <si>
    <t>Muni Providers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</si>
</sst>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.00"/>
    <numFmt numFmtId="166" formatCode="&quot;$&quot;#,##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6">
    <font>
      <sz val="10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  <border>
      <left style="medium"/>
      <right style="medium"/>
      <top>
        <color indexed="63"/>
      </top>
      <bottom style="medium"/>
    </border>
    <border>
      <left/>
      <right>
        <color indexed="63"/>
      </right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ck"/>
      <right/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57" applyFont="1" applyAlignment="1">
      <alignment horizontal="right"/>
      <protection/>
    </xf>
    <xf numFmtId="0" fontId="4" fillId="33" borderId="10" xfId="57" applyFont="1" applyFill="1" applyBorder="1" applyAlignment="1">
      <alignment horizontal="center" wrapText="1"/>
      <protection/>
    </xf>
    <xf numFmtId="0" fontId="4" fillId="34" borderId="11" xfId="0" applyFont="1" applyFill="1" applyBorder="1" applyAlignment="1">
      <alignment horizontal="center" wrapText="1"/>
    </xf>
    <xf numFmtId="165" fontId="4" fillId="35" borderId="11" xfId="0" applyNumberFormat="1" applyFont="1" applyFill="1" applyBorder="1" applyAlignment="1">
      <alignment horizontal="center" wrapText="1"/>
    </xf>
    <xf numFmtId="0" fontId="4" fillId="36" borderId="11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4" fillId="37" borderId="11" xfId="0" applyFont="1" applyFill="1" applyBorder="1" applyAlignment="1">
      <alignment horizontal="center" wrapText="1"/>
    </xf>
    <xf numFmtId="165" fontId="3" fillId="0" borderId="12" xfId="0" applyNumberFormat="1" applyFont="1" applyFill="1" applyBorder="1" applyAlignment="1">
      <alignment/>
    </xf>
    <xf numFmtId="166" fontId="3" fillId="0" borderId="12" xfId="0" applyNumberFormat="1" applyFont="1" applyFill="1" applyBorder="1" applyAlignment="1">
      <alignment/>
    </xf>
    <xf numFmtId="166" fontId="3" fillId="0" borderId="11" xfId="0" applyNumberFormat="1" applyFont="1" applyFill="1" applyBorder="1" applyAlignment="1">
      <alignment/>
    </xf>
    <xf numFmtId="165" fontId="2" fillId="0" borderId="11" xfId="0" applyNumberFormat="1" applyFont="1" applyFill="1" applyBorder="1" applyAlignment="1">
      <alignment/>
    </xf>
    <xf numFmtId="165" fontId="2" fillId="0" borderId="11" xfId="57" applyNumberFormat="1" applyFont="1" applyFill="1" applyBorder="1" applyAlignment="1">
      <alignment/>
      <protection/>
    </xf>
    <xf numFmtId="166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4" fillId="35" borderId="11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wrapText="1"/>
    </xf>
    <xf numFmtId="0" fontId="4" fillId="36" borderId="10" xfId="57" applyFont="1" applyFill="1" applyBorder="1" applyAlignment="1">
      <alignment horizontal="center" wrapText="1"/>
      <protection/>
    </xf>
    <xf numFmtId="0" fontId="4" fillId="34" borderId="13" xfId="0" applyFont="1" applyFill="1" applyBorder="1" applyAlignment="1">
      <alignment horizontal="center" wrapText="1"/>
    </xf>
    <xf numFmtId="0" fontId="4" fillId="34" borderId="14" xfId="0" applyFont="1" applyFill="1" applyBorder="1" applyAlignment="1">
      <alignment horizontal="center" wrapText="1"/>
    </xf>
    <xf numFmtId="165" fontId="4" fillId="35" borderId="15" xfId="0" applyNumberFormat="1" applyFont="1" applyFill="1" applyBorder="1" applyAlignment="1">
      <alignment horizontal="center" wrapText="1"/>
    </xf>
    <xf numFmtId="0" fontId="4" fillId="35" borderId="16" xfId="0" applyFont="1" applyFill="1" applyBorder="1" applyAlignment="1">
      <alignment horizontal="center" wrapText="1"/>
    </xf>
    <xf numFmtId="0" fontId="4" fillId="36" borderId="15" xfId="57" applyFont="1" applyFill="1" applyBorder="1" applyAlignment="1">
      <alignment horizontal="center" wrapText="1"/>
      <protection/>
    </xf>
    <xf numFmtId="0" fontId="4" fillId="36" borderId="0" xfId="57" applyFont="1" applyFill="1" applyBorder="1" applyAlignment="1">
      <alignment horizontal="center" wrapText="1"/>
      <protection/>
    </xf>
    <xf numFmtId="0" fontId="4" fillId="33" borderId="15" xfId="57" applyFont="1" applyFill="1" applyBorder="1" applyAlignment="1">
      <alignment horizontal="center" wrapText="1"/>
      <protection/>
    </xf>
    <xf numFmtId="0" fontId="2" fillId="0" borderId="17" xfId="0" applyFont="1" applyBorder="1" applyAlignment="1">
      <alignment/>
    </xf>
    <xf numFmtId="0" fontId="4" fillId="34" borderId="17" xfId="0" applyFont="1" applyFill="1" applyBorder="1" applyAlignment="1">
      <alignment horizontal="center" wrapText="1"/>
    </xf>
    <xf numFmtId="0" fontId="4" fillId="34" borderId="15" xfId="0" applyFont="1" applyFill="1" applyBorder="1" applyAlignment="1">
      <alignment horizontal="center" wrapText="1"/>
    </xf>
    <xf numFmtId="0" fontId="4" fillId="34" borderId="18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4" fillId="36" borderId="20" xfId="0" applyFont="1" applyFill="1" applyBorder="1" applyAlignment="1">
      <alignment horizontal="center"/>
    </xf>
    <xf numFmtId="0" fontId="4" fillId="36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5" borderId="18" xfId="57" applyFont="1" applyFill="1" applyBorder="1" applyAlignment="1">
      <alignment horizontal="center"/>
      <protection/>
    </xf>
    <xf numFmtId="0" fontId="5" fillId="35" borderId="19" xfId="57" applyFont="1" applyFill="1" applyBorder="1" applyAlignment="1">
      <alignment horizontal="center"/>
      <protection/>
    </xf>
    <xf numFmtId="0" fontId="5" fillId="36" borderId="18" xfId="57" applyFont="1" applyFill="1" applyBorder="1" applyAlignment="1">
      <alignment horizontal="center"/>
      <protection/>
    </xf>
    <xf numFmtId="0" fontId="5" fillId="36" borderId="19" xfId="57" applyFont="1" applyFill="1" applyBorder="1" applyAlignment="1">
      <alignment horizontal="center"/>
      <protection/>
    </xf>
    <xf numFmtId="0" fontId="5" fillId="33" borderId="18" xfId="57" applyFont="1" applyFill="1" applyBorder="1" applyAlignment="1">
      <alignment horizontal="center"/>
      <protection/>
    </xf>
    <xf numFmtId="0" fontId="5" fillId="33" borderId="21" xfId="57" applyFont="1" applyFill="1" applyBorder="1" applyAlignment="1">
      <alignment horizontal="center"/>
      <protection/>
    </xf>
    <xf numFmtId="0" fontId="4" fillId="34" borderId="22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0" fontId="5" fillId="35" borderId="21" xfId="57" applyFont="1" applyFill="1" applyBorder="1" applyAlignment="1">
      <alignment horizontal="center"/>
      <protection/>
    </xf>
    <xf numFmtId="0" fontId="4" fillId="35" borderId="24" xfId="0" applyFont="1" applyFill="1" applyBorder="1" applyAlignment="1">
      <alignment horizontal="center"/>
    </xf>
    <xf numFmtId="0" fontId="5" fillId="36" borderId="21" xfId="57" applyFont="1" applyFill="1" applyBorder="1" applyAlignment="1">
      <alignment horizontal="center"/>
      <protection/>
    </xf>
    <xf numFmtId="0" fontId="4" fillId="36" borderId="11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10" width="13.7109375" style="1" customWidth="1"/>
  </cols>
  <sheetData>
    <row r="1" ht="16.5" customHeight="1">
      <c r="B1" s="13" t="s">
        <v>61</v>
      </c>
    </row>
    <row r="2" ht="16.5" customHeight="1">
      <c r="B2" s="13"/>
    </row>
    <row r="3" ht="16.5" customHeight="1">
      <c r="B3" s="12" t="s">
        <v>67</v>
      </c>
    </row>
    <row r="4" ht="16.5" customHeight="1">
      <c r="B4" s="12" t="s">
        <v>68</v>
      </c>
    </row>
    <row r="5" ht="16.5" customHeight="1">
      <c r="B5" s="12" t="s">
        <v>60</v>
      </c>
    </row>
    <row r="6" ht="16.5" customHeight="1" thickBot="1">
      <c r="B6" s="12"/>
    </row>
    <row r="7" spans="3:10" ht="16.5" customHeight="1" thickBot="1">
      <c r="C7" s="41" t="s">
        <v>6</v>
      </c>
      <c r="D7" s="42"/>
      <c r="E7" s="43" t="s">
        <v>5</v>
      </c>
      <c r="F7" s="44"/>
      <c r="G7" s="45" t="s">
        <v>4</v>
      </c>
      <c r="H7" s="46"/>
      <c r="I7" s="47" t="s">
        <v>3</v>
      </c>
      <c r="J7" s="48"/>
    </row>
    <row r="8" spans="1:10" ht="24.75" customHeight="1" thickBot="1">
      <c r="A8" s="11"/>
      <c r="B8" s="20" t="s">
        <v>59</v>
      </c>
      <c r="C8" s="16" t="s">
        <v>2</v>
      </c>
      <c r="D8" s="16" t="s">
        <v>1</v>
      </c>
      <c r="E8" s="17" t="s">
        <v>2</v>
      </c>
      <c r="F8" s="28" t="s">
        <v>1</v>
      </c>
      <c r="G8" s="18" t="s">
        <v>2</v>
      </c>
      <c r="H8" s="18" t="s">
        <v>1</v>
      </c>
      <c r="I8" s="19" t="s">
        <v>2</v>
      </c>
      <c r="J8" s="19" t="s">
        <v>1</v>
      </c>
    </row>
    <row r="9" spans="1:10" s="9" customFormat="1" ht="16.5" customHeight="1" thickBot="1">
      <c r="A9" s="10">
        <v>1</v>
      </c>
      <c r="B9" s="27" t="s">
        <v>58</v>
      </c>
      <c r="C9" s="24">
        <v>74.51</v>
      </c>
      <c r="D9" s="26">
        <f>C9/500</f>
        <v>0.14902</v>
      </c>
      <c r="E9" s="24">
        <v>143.96</v>
      </c>
      <c r="F9" s="26">
        <f>E9/1000</f>
        <v>0.14396</v>
      </c>
      <c r="G9" s="24">
        <v>227.02</v>
      </c>
      <c r="H9" s="26">
        <f>G9/1500</f>
        <v>0.15134666666666668</v>
      </c>
      <c r="I9" s="24">
        <v>310.07</v>
      </c>
      <c r="J9" s="26">
        <f>I9/2000</f>
        <v>0.155035</v>
      </c>
    </row>
    <row r="10" spans="1:10" s="9" customFormat="1" ht="16.5" customHeight="1" thickBot="1">
      <c r="A10" s="10">
        <v>2</v>
      </c>
      <c r="B10" s="27" t="s">
        <v>57</v>
      </c>
      <c r="C10" s="24">
        <v>67.1</v>
      </c>
      <c r="D10" s="26">
        <f aca="true" t="shared" si="0" ref="D10:D49">C10/500</f>
        <v>0.13419999999999999</v>
      </c>
      <c r="E10" s="24">
        <v>135.45</v>
      </c>
      <c r="F10" s="26">
        <f aca="true" t="shared" si="1" ref="F10:F49">E10/1000</f>
        <v>0.13545</v>
      </c>
      <c r="G10" s="24">
        <v>209.05</v>
      </c>
      <c r="H10" s="26">
        <f aca="true" t="shared" si="2" ref="H10:H49">G10/1500</f>
        <v>0.13936666666666667</v>
      </c>
      <c r="I10" s="24">
        <v>282.65</v>
      </c>
      <c r="J10" s="26">
        <f aca="true" t="shared" si="3" ref="J10:J60">I10/2000</f>
        <v>0.14132499999999998</v>
      </c>
    </row>
    <row r="11" spans="1:10" s="9" customFormat="1" ht="16.5" customHeight="1" thickBot="1">
      <c r="A11" s="10">
        <v>3</v>
      </c>
      <c r="B11" s="27" t="s">
        <v>56</v>
      </c>
      <c r="C11" s="24">
        <v>62.18</v>
      </c>
      <c r="D11" s="26">
        <f t="shared" si="0"/>
        <v>0.12436</v>
      </c>
      <c r="E11" s="24">
        <v>125.94</v>
      </c>
      <c r="F11" s="26">
        <f t="shared" si="1"/>
        <v>0.12594</v>
      </c>
      <c r="G11" s="24">
        <v>194.79</v>
      </c>
      <c r="H11" s="26">
        <f t="shared" si="2"/>
        <v>0.12986</v>
      </c>
      <c r="I11" s="24">
        <v>263.62</v>
      </c>
      <c r="J11" s="26">
        <f t="shared" si="3"/>
        <v>0.13181</v>
      </c>
    </row>
    <row r="12" spans="1:10" s="9" customFormat="1" ht="16.5" customHeight="1" thickBot="1">
      <c r="A12" s="10">
        <v>4</v>
      </c>
      <c r="B12" s="27" t="s">
        <v>55</v>
      </c>
      <c r="C12" s="24">
        <v>61.57</v>
      </c>
      <c r="D12" s="26">
        <f t="shared" si="0"/>
        <v>0.12314</v>
      </c>
      <c r="E12" s="24">
        <v>125.14</v>
      </c>
      <c r="F12" s="26">
        <f t="shared" si="1"/>
        <v>0.12514</v>
      </c>
      <c r="G12" s="24">
        <v>192.2</v>
      </c>
      <c r="H12" s="26">
        <f t="shared" si="2"/>
        <v>0.12813333333333332</v>
      </c>
      <c r="I12" s="24">
        <v>259.27</v>
      </c>
      <c r="J12" s="26">
        <f t="shared" si="3"/>
        <v>0.129635</v>
      </c>
    </row>
    <row r="13" spans="1:10" s="9" customFormat="1" ht="16.5" customHeight="1" thickBot="1">
      <c r="A13" s="10">
        <v>5</v>
      </c>
      <c r="B13" s="27" t="s">
        <v>54</v>
      </c>
      <c r="C13" s="24">
        <v>63.5</v>
      </c>
      <c r="D13" s="26">
        <f t="shared" si="0"/>
        <v>0.127</v>
      </c>
      <c r="E13" s="24">
        <v>115</v>
      </c>
      <c r="F13" s="26">
        <f t="shared" si="1"/>
        <v>0.115</v>
      </c>
      <c r="G13" s="24">
        <v>180.5</v>
      </c>
      <c r="H13" s="26">
        <f t="shared" si="2"/>
        <v>0.12033333333333333</v>
      </c>
      <c r="I13" s="24">
        <v>246</v>
      </c>
      <c r="J13" s="26">
        <f t="shared" si="3"/>
        <v>0.123</v>
      </c>
    </row>
    <row r="14" spans="1:10" s="9" customFormat="1" ht="16.5" customHeight="1" thickBot="1">
      <c r="A14" s="10">
        <v>6</v>
      </c>
      <c r="B14" s="27" t="s">
        <v>53</v>
      </c>
      <c r="C14" s="24">
        <v>73.92</v>
      </c>
      <c r="D14" s="26">
        <f t="shared" si="0"/>
        <v>0.14784</v>
      </c>
      <c r="E14" s="24">
        <v>131.27</v>
      </c>
      <c r="F14" s="26">
        <f t="shared" si="1"/>
        <v>0.13127</v>
      </c>
      <c r="G14" s="24">
        <v>188.62</v>
      </c>
      <c r="H14" s="26">
        <f t="shared" si="2"/>
        <v>0.12574666666666667</v>
      </c>
      <c r="I14" s="24">
        <v>245.97</v>
      </c>
      <c r="J14" s="26">
        <f t="shared" si="3"/>
        <v>0.122985</v>
      </c>
    </row>
    <row r="15" spans="1:10" s="9" customFormat="1" ht="16.5" customHeight="1" thickBot="1">
      <c r="A15" s="10">
        <v>7</v>
      </c>
      <c r="B15" s="27" t="s">
        <v>52</v>
      </c>
      <c r="C15" s="24">
        <v>59.5</v>
      </c>
      <c r="D15" s="26">
        <f t="shared" si="0"/>
        <v>0.119</v>
      </c>
      <c r="E15" s="24">
        <v>121.1</v>
      </c>
      <c r="F15" s="26">
        <f t="shared" si="1"/>
        <v>0.1211</v>
      </c>
      <c r="G15" s="24">
        <v>186.6</v>
      </c>
      <c r="H15" s="26">
        <f t="shared" si="2"/>
        <v>0.1244</v>
      </c>
      <c r="I15" s="24">
        <v>252.1</v>
      </c>
      <c r="J15" s="26">
        <f t="shared" si="3"/>
        <v>0.12605</v>
      </c>
    </row>
    <row r="16" spans="1:10" s="9" customFormat="1" ht="16.5" customHeight="1" thickBot="1">
      <c r="A16" s="10">
        <v>8</v>
      </c>
      <c r="B16" s="27" t="s">
        <v>51</v>
      </c>
      <c r="C16" s="24">
        <v>84.45</v>
      </c>
      <c r="D16" s="26">
        <f t="shared" si="0"/>
        <v>0.1689</v>
      </c>
      <c r="E16" s="24">
        <v>158.9</v>
      </c>
      <c r="F16" s="26">
        <f t="shared" si="1"/>
        <v>0.1589</v>
      </c>
      <c r="G16" s="24">
        <v>233.35</v>
      </c>
      <c r="H16" s="26">
        <f t="shared" si="2"/>
        <v>0.15556666666666666</v>
      </c>
      <c r="I16" s="24">
        <v>307.8</v>
      </c>
      <c r="J16" s="26">
        <f t="shared" si="3"/>
        <v>0.1539</v>
      </c>
    </row>
    <row r="17" spans="1:10" s="9" customFormat="1" ht="16.5" customHeight="1" thickBot="1">
      <c r="A17" s="10">
        <v>9</v>
      </c>
      <c r="B17" s="27" t="s">
        <v>50</v>
      </c>
      <c r="C17" s="24">
        <v>60.39</v>
      </c>
      <c r="D17" s="26">
        <f t="shared" si="0"/>
        <v>0.12078</v>
      </c>
      <c r="E17" s="24">
        <v>110.78</v>
      </c>
      <c r="F17" s="26">
        <f t="shared" si="1"/>
        <v>0.11078</v>
      </c>
      <c r="G17" s="24">
        <v>161.17</v>
      </c>
      <c r="H17" s="26">
        <f t="shared" si="2"/>
        <v>0.10744666666666666</v>
      </c>
      <c r="I17" s="24">
        <v>211.56</v>
      </c>
      <c r="J17" s="26">
        <f t="shared" si="3"/>
        <v>0.10578</v>
      </c>
    </row>
    <row r="18" spans="1:10" s="9" customFormat="1" ht="16.5" customHeight="1" thickBot="1">
      <c r="A18" s="10">
        <v>10</v>
      </c>
      <c r="B18" s="27" t="s">
        <v>49</v>
      </c>
      <c r="C18" s="24">
        <v>67</v>
      </c>
      <c r="D18" s="26">
        <f t="shared" si="0"/>
        <v>0.134</v>
      </c>
      <c r="E18" s="24">
        <v>130</v>
      </c>
      <c r="F18" s="26">
        <f t="shared" si="1"/>
        <v>0.13</v>
      </c>
      <c r="G18" s="24">
        <v>200</v>
      </c>
      <c r="H18" s="26">
        <f t="shared" si="2"/>
        <v>0.13333333333333333</v>
      </c>
      <c r="I18" s="24">
        <v>270</v>
      </c>
      <c r="J18" s="26">
        <f t="shared" si="3"/>
        <v>0.135</v>
      </c>
    </row>
    <row r="19" spans="1:10" s="9" customFormat="1" ht="16.5" customHeight="1" thickBot="1">
      <c r="A19" s="10">
        <v>11</v>
      </c>
      <c r="B19" s="27" t="s">
        <v>48</v>
      </c>
      <c r="C19" s="25">
        <v>62.24</v>
      </c>
      <c r="D19" s="26">
        <f t="shared" si="0"/>
        <v>0.12448000000000001</v>
      </c>
      <c r="E19" s="25">
        <v>117.93</v>
      </c>
      <c r="F19" s="26">
        <f t="shared" si="1"/>
        <v>0.11793000000000001</v>
      </c>
      <c r="G19" s="25">
        <v>186.96</v>
      </c>
      <c r="H19" s="26">
        <f t="shared" si="2"/>
        <v>0.12464</v>
      </c>
      <c r="I19" s="25">
        <v>255.99</v>
      </c>
      <c r="J19" s="26">
        <f t="shared" si="3"/>
        <v>0.127995</v>
      </c>
    </row>
    <row r="20" spans="1:10" s="9" customFormat="1" ht="16.5" customHeight="1" thickBot="1">
      <c r="A20" s="10">
        <v>12</v>
      </c>
      <c r="B20" s="27" t="s">
        <v>47</v>
      </c>
      <c r="C20" s="24">
        <v>58.65</v>
      </c>
      <c r="D20" s="26">
        <f t="shared" si="0"/>
        <v>0.1173</v>
      </c>
      <c r="E20" s="24">
        <v>104.77</v>
      </c>
      <c r="F20" s="26">
        <f t="shared" si="1"/>
        <v>0.10477</v>
      </c>
      <c r="G20" s="24">
        <v>150.9</v>
      </c>
      <c r="H20" s="26">
        <f t="shared" si="2"/>
        <v>0.10060000000000001</v>
      </c>
      <c r="I20" s="24">
        <v>197.02</v>
      </c>
      <c r="J20" s="26">
        <f t="shared" si="3"/>
        <v>0.09851</v>
      </c>
    </row>
    <row r="21" spans="1:10" s="9" customFormat="1" ht="16.5" customHeight="1" thickBot="1">
      <c r="A21" s="10">
        <v>13</v>
      </c>
      <c r="B21" s="27" t="s">
        <v>46</v>
      </c>
      <c r="C21" s="24">
        <v>59.3</v>
      </c>
      <c r="D21" s="26">
        <f t="shared" si="0"/>
        <v>0.1186</v>
      </c>
      <c r="E21" s="24">
        <v>122.8</v>
      </c>
      <c r="F21" s="26">
        <f t="shared" si="1"/>
        <v>0.12279999999999999</v>
      </c>
      <c r="G21" s="24">
        <v>186.3</v>
      </c>
      <c r="H21" s="26">
        <f t="shared" si="2"/>
        <v>0.1242</v>
      </c>
      <c r="I21" s="24">
        <v>249.8</v>
      </c>
      <c r="J21" s="26">
        <f t="shared" si="3"/>
        <v>0.12490000000000001</v>
      </c>
    </row>
    <row r="22" spans="1:10" s="9" customFormat="1" ht="16.5" customHeight="1" thickBot="1">
      <c r="A22" s="10">
        <v>14</v>
      </c>
      <c r="B22" s="27" t="s">
        <v>45</v>
      </c>
      <c r="C22" s="25">
        <v>62.37</v>
      </c>
      <c r="D22" s="26">
        <f t="shared" si="0"/>
        <v>0.12473999999999999</v>
      </c>
      <c r="E22" s="25">
        <v>126.73</v>
      </c>
      <c r="F22" s="26">
        <f t="shared" si="1"/>
        <v>0.12673</v>
      </c>
      <c r="G22" s="25">
        <v>195.1</v>
      </c>
      <c r="H22" s="26">
        <f t="shared" si="2"/>
        <v>0.13006666666666666</v>
      </c>
      <c r="I22" s="25">
        <v>263.46</v>
      </c>
      <c r="J22" s="26">
        <f t="shared" si="3"/>
        <v>0.13172999999999999</v>
      </c>
    </row>
    <row r="23" spans="1:10" s="9" customFormat="1" ht="16.5" customHeight="1" thickBot="1">
      <c r="A23" s="10">
        <v>15</v>
      </c>
      <c r="B23" s="27" t="s">
        <v>44</v>
      </c>
      <c r="C23" s="25">
        <v>58.9</v>
      </c>
      <c r="D23" s="26">
        <f t="shared" si="0"/>
        <v>0.1178</v>
      </c>
      <c r="E23" s="25">
        <v>117.4</v>
      </c>
      <c r="F23" s="26">
        <f t="shared" si="1"/>
        <v>0.1174</v>
      </c>
      <c r="G23" s="25">
        <v>182.3</v>
      </c>
      <c r="H23" s="26">
        <f t="shared" si="2"/>
        <v>0.12153333333333334</v>
      </c>
      <c r="I23" s="25">
        <v>247.2</v>
      </c>
      <c r="J23" s="26">
        <f t="shared" si="3"/>
        <v>0.12359999999999999</v>
      </c>
    </row>
    <row r="24" spans="1:10" s="9" customFormat="1" ht="16.5" customHeight="1" thickBot="1">
      <c r="A24" s="10">
        <v>16</v>
      </c>
      <c r="B24" s="27" t="s">
        <v>43</v>
      </c>
      <c r="C24" s="24">
        <v>57.07</v>
      </c>
      <c r="D24" s="26">
        <f t="shared" si="0"/>
        <v>0.11414</v>
      </c>
      <c r="E24" s="24">
        <v>119.23</v>
      </c>
      <c r="F24" s="26">
        <f t="shared" si="1"/>
        <v>0.11923</v>
      </c>
      <c r="G24" s="24">
        <v>187.91</v>
      </c>
      <c r="H24" s="26">
        <f t="shared" si="2"/>
        <v>0.12527333333333332</v>
      </c>
      <c r="I24" s="24">
        <v>256.59</v>
      </c>
      <c r="J24" s="26">
        <f t="shared" si="3"/>
        <v>0.128295</v>
      </c>
    </row>
    <row r="25" spans="1:10" s="9" customFormat="1" ht="16.5" customHeight="1" thickBot="1">
      <c r="A25" s="10">
        <v>17</v>
      </c>
      <c r="B25" s="27" t="s">
        <v>42</v>
      </c>
      <c r="C25" s="24">
        <v>44.09</v>
      </c>
      <c r="D25" s="26">
        <f t="shared" si="0"/>
        <v>0.08818000000000001</v>
      </c>
      <c r="E25" s="24">
        <v>93.5</v>
      </c>
      <c r="F25" s="26">
        <f t="shared" si="1"/>
        <v>0.0935</v>
      </c>
      <c r="G25" s="24">
        <v>142.91</v>
      </c>
      <c r="H25" s="26">
        <f t="shared" si="2"/>
        <v>0.09527333333333333</v>
      </c>
      <c r="I25" s="24">
        <v>192.32</v>
      </c>
      <c r="J25" s="26">
        <f t="shared" si="3"/>
        <v>0.09616</v>
      </c>
    </row>
    <row r="26" spans="1:10" s="9" customFormat="1" ht="16.5" customHeight="1" thickBot="1">
      <c r="A26" s="10">
        <v>18</v>
      </c>
      <c r="B26" s="27" t="s">
        <v>41</v>
      </c>
      <c r="C26" s="24">
        <v>91</v>
      </c>
      <c r="D26" s="26">
        <f t="shared" si="0"/>
        <v>0.182</v>
      </c>
      <c r="E26" s="24">
        <v>167</v>
      </c>
      <c r="F26" s="26">
        <f t="shared" si="1"/>
        <v>0.167</v>
      </c>
      <c r="G26" s="24">
        <v>243</v>
      </c>
      <c r="H26" s="26">
        <f t="shared" si="2"/>
        <v>0.162</v>
      </c>
      <c r="I26" s="24">
        <v>319</v>
      </c>
      <c r="J26" s="26">
        <f t="shared" si="3"/>
        <v>0.1595</v>
      </c>
    </row>
    <row r="27" spans="1:10" s="9" customFormat="1" ht="16.5" customHeight="1" thickBot="1">
      <c r="A27" s="10">
        <v>19</v>
      </c>
      <c r="B27" s="27" t="s">
        <v>40</v>
      </c>
      <c r="C27" s="24">
        <v>62.5</v>
      </c>
      <c r="D27" s="26">
        <f t="shared" si="0"/>
        <v>0.125</v>
      </c>
      <c r="E27" s="24">
        <v>122.5</v>
      </c>
      <c r="F27" s="26">
        <f t="shared" si="1"/>
        <v>0.1225</v>
      </c>
      <c r="G27" s="24">
        <v>190</v>
      </c>
      <c r="H27" s="26">
        <f t="shared" si="2"/>
        <v>0.12666666666666668</v>
      </c>
      <c r="I27" s="24">
        <v>261.5</v>
      </c>
      <c r="J27" s="26">
        <f t="shared" si="3"/>
        <v>0.13075</v>
      </c>
    </row>
    <row r="28" spans="1:10" s="9" customFormat="1" ht="16.5" customHeight="1" thickBot="1">
      <c r="A28" s="10">
        <v>20</v>
      </c>
      <c r="B28" s="27" t="s">
        <v>39</v>
      </c>
      <c r="C28" s="24">
        <v>69.2</v>
      </c>
      <c r="D28" s="26">
        <f t="shared" si="0"/>
        <v>0.1384</v>
      </c>
      <c r="E28" s="24">
        <v>138.4</v>
      </c>
      <c r="F28" s="26">
        <f t="shared" si="1"/>
        <v>0.1384</v>
      </c>
      <c r="G28" s="24">
        <v>216.1</v>
      </c>
      <c r="H28" s="26">
        <f t="shared" si="2"/>
        <v>0.14406666666666668</v>
      </c>
      <c r="I28" s="24">
        <v>293.8</v>
      </c>
      <c r="J28" s="26">
        <f t="shared" si="3"/>
        <v>0.1469</v>
      </c>
    </row>
    <row r="29" spans="1:10" s="9" customFormat="1" ht="16.5" customHeight="1" thickBot="1">
      <c r="A29" s="10">
        <v>21</v>
      </c>
      <c r="B29" s="27" t="s">
        <v>38</v>
      </c>
      <c r="C29" s="24">
        <v>67.5</v>
      </c>
      <c r="D29" s="26">
        <f t="shared" si="0"/>
        <v>0.135</v>
      </c>
      <c r="E29" s="24">
        <v>126.25</v>
      </c>
      <c r="F29" s="26">
        <f t="shared" si="1"/>
        <v>0.12625</v>
      </c>
      <c r="G29" s="24">
        <v>186.25</v>
      </c>
      <c r="H29" s="26">
        <f t="shared" si="2"/>
        <v>0.12416666666666666</v>
      </c>
      <c r="I29" s="24">
        <v>246.25</v>
      </c>
      <c r="J29" s="26">
        <f t="shared" si="3"/>
        <v>0.123125</v>
      </c>
    </row>
    <row r="30" spans="1:10" s="9" customFormat="1" ht="16.5" customHeight="1" thickBot="1">
      <c r="A30" s="10">
        <v>22</v>
      </c>
      <c r="B30" s="27" t="s">
        <v>37</v>
      </c>
      <c r="C30" s="24">
        <v>71</v>
      </c>
      <c r="D30" s="26">
        <f t="shared" si="0"/>
        <v>0.142</v>
      </c>
      <c r="E30" s="24">
        <v>137.5</v>
      </c>
      <c r="F30" s="26">
        <f t="shared" si="1"/>
        <v>0.1375</v>
      </c>
      <c r="G30" s="24">
        <v>211.5</v>
      </c>
      <c r="H30" s="26">
        <f t="shared" si="2"/>
        <v>0.141</v>
      </c>
      <c r="I30" s="24">
        <v>285.5</v>
      </c>
      <c r="J30" s="26">
        <f t="shared" si="3"/>
        <v>0.14275</v>
      </c>
    </row>
    <row r="31" spans="1:10" s="9" customFormat="1" ht="16.5" customHeight="1" thickBot="1">
      <c r="A31" s="10">
        <v>23</v>
      </c>
      <c r="B31" s="27" t="s">
        <v>36</v>
      </c>
      <c r="C31" s="24">
        <v>62.25</v>
      </c>
      <c r="D31" s="26">
        <f t="shared" si="0"/>
        <v>0.1245</v>
      </c>
      <c r="E31" s="24">
        <v>123.5</v>
      </c>
      <c r="F31" s="26">
        <f t="shared" si="1"/>
        <v>0.1235</v>
      </c>
      <c r="G31" s="24">
        <v>187.75</v>
      </c>
      <c r="H31" s="26">
        <f t="shared" si="2"/>
        <v>0.12516666666666668</v>
      </c>
      <c r="I31" s="24">
        <v>252</v>
      </c>
      <c r="J31" s="26">
        <f t="shared" si="3"/>
        <v>0.126</v>
      </c>
    </row>
    <row r="32" spans="1:10" s="9" customFormat="1" ht="16.5" customHeight="1" thickBot="1">
      <c r="A32" s="10">
        <v>24</v>
      </c>
      <c r="B32" s="27" t="s">
        <v>35</v>
      </c>
      <c r="C32" s="24">
        <v>67.5</v>
      </c>
      <c r="D32" s="26">
        <f t="shared" si="0"/>
        <v>0.135</v>
      </c>
      <c r="E32" s="24">
        <v>127.5</v>
      </c>
      <c r="F32" s="26">
        <f t="shared" si="1"/>
        <v>0.1275</v>
      </c>
      <c r="G32" s="24">
        <v>187.5</v>
      </c>
      <c r="H32" s="26">
        <f t="shared" si="2"/>
        <v>0.125</v>
      </c>
      <c r="I32" s="24">
        <v>247.5</v>
      </c>
      <c r="J32" s="26">
        <f t="shared" si="3"/>
        <v>0.12375</v>
      </c>
    </row>
    <row r="33" spans="1:10" s="9" customFormat="1" ht="16.5" customHeight="1" thickBot="1">
      <c r="A33" s="10">
        <v>25</v>
      </c>
      <c r="B33" s="27" t="s">
        <v>34</v>
      </c>
      <c r="C33" s="24">
        <v>66.35</v>
      </c>
      <c r="D33" s="26">
        <f t="shared" si="0"/>
        <v>0.13269999999999998</v>
      </c>
      <c r="E33" s="24">
        <v>122.49</v>
      </c>
      <c r="F33" s="26">
        <f t="shared" si="1"/>
        <v>0.12249</v>
      </c>
      <c r="G33" s="24">
        <v>194.47</v>
      </c>
      <c r="H33" s="26">
        <f t="shared" si="2"/>
        <v>0.12964666666666666</v>
      </c>
      <c r="I33" s="24">
        <v>266.44</v>
      </c>
      <c r="J33" s="26">
        <f t="shared" si="3"/>
        <v>0.13322</v>
      </c>
    </row>
    <row r="34" spans="1:10" s="9" customFormat="1" ht="16.5" customHeight="1" thickBot="1">
      <c r="A34" s="10">
        <v>26</v>
      </c>
      <c r="B34" s="27" t="s">
        <v>33</v>
      </c>
      <c r="C34" s="24">
        <v>49.95</v>
      </c>
      <c r="D34" s="26">
        <f t="shared" si="0"/>
        <v>0.0999</v>
      </c>
      <c r="E34" s="24">
        <v>97.4</v>
      </c>
      <c r="F34" s="26">
        <f t="shared" si="1"/>
        <v>0.0974</v>
      </c>
      <c r="G34" s="24">
        <v>151.85</v>
      </c>
      <c r="H34" s="26">
        <f t="shared" si="2"/>
        <v>0.10123333333333333</v>
      </c>
      <c r="I34" s="24">
        <v>206.3</v>
      </c>
      <c r="J34" s="26">
        <f t="shared" si="3"/>
        <v>0.10315</v>
      </c>
    </row>
    <row r="35" spans="1:10" s="9" customFormat="1" ht="16.5" customHeight="1" thickBot="1">
      <c r="A35" s="10">
        <v>27</v>
      </c>
      <c r="B35" s="27" t="s">
        <v>32</v>
      </c>
      <c r="C35" s="24">
        <v>64</v>
      </c>
      <c r="D35" s="26">
        <f t="shared" si="0"/>
        <v>0.128</v>
      </c>
      <c r="E35" s="24">
        <v>127.2</v>
      </c>
      <c r="F35" s="26">
        <f t="shared" si="1"/>
        <v>0.1272</v>
      </c>
      <c r="G35" s="24">
        <v>197.7</v>
      </c>
      <c r="H35" s="26">
        <f t="shared" si="2"/>
        <v>0.1318</v>
      </c>
      <c r="I35" s="24">
        <v>268.2</v>
      </c>
      <c r="J35" s="26">
        <f t="shared" si="3"/>
        <v>0.1341</v>
      </c>
    </row>
    <row r="36" spans="1:10" s="9" customFormat="1" ht="16.5" customHeight="1" thickBot="1">
      <c r="A36" s="10">
        <v>28</v>
      </c>
      <c r="B36" s="27" t="s">
        <v>31</v>
      </c>
      <c r="C36" s="24">
        <v>62.25</v>
      </c>
      <c r="D36" s="26">
        <f t="shared" si="0"/>
        <v>0.1245</v>
      </c>
      <c r="E36" s="24">
        <v>116.5</v>
      </c>
      <c r="F36" s="26">
        <f t="shared" si="1"/>
        <v>0.1165</v>
      </c>
      <c r="G36" s="24">
        <v>180.75</v>
      </c>
      <c r="H36" s="26">
        <f t="shared" si="2"/>
        <v>0.1205</v>
      </c>
      <c r="I36" s="24">
        <v>245</v>
      </c>
      <c r="J36" s="26">
        <f t="shared" si="3"/>
        <v>0.1225</v>
      </c>
    </row>
    <row r="37" spans="1:10" s="9" customFormat="1" ht="16.5" customHeight="1" thickBot="1">
      <c r="A37" s="10">
        <v>29</v>
      </c>
      <c r="B37" s="27" t="s">
        <v>30</v>
      </c>
      <c r="C37" s="24">
        <v>50.75</v>
      </c>
      <c r="D37" s="26">
        <f t="shared" si="0"/>
        <v>0.1015</v>
      </c>
      <c r="E37" s="24">
        <v>101.5</v>
      </c>
      <c r="F37" s="26">
        <f t="shared" si="1"/>
        <v>0.1015</v>
      </c>
      <c r="G37" s="24">
        <v>152.25</v>
      </c>
      <c r="H37" s="26">
        <f t="shared" si="2"/>
        <v>0.1015</v>
      </c>
      <c r="I37" s="24">
        <v>203</v>
      </c>
      <c r="J37" s="26">
        <f t="shared" si="3"/>
        <v>0.1015</v>
      </c>
    </row>
    <row r="38" spans="1:10" s="9" customFormat="1" ht="16.5" customHeight="1" thickBot="1">
      <c r="A38" s="10">
        <v>30</v>
      </c>
      <c r="B38" s="27" t="s">
        <v>29</v>
      </c>
      <c r="C38" s="25">
        <v>74.11</v>
      </c>
      <c r="D38" s="26">
        <f t="shared" si="0"/>
        <v>0.14822</v>
      </c>
      <c r="E38" s="25">
        <v>136.22</v>
      </c>
      <c r="F38" s="26">
        <f t="shared" si="1"/>
        <v>0.13622</v>
      </c>
      <c r="G38" s="25">
        <v>198.33</v>
      </c>
      <c r="H38" s="26">
        <f t="shared" si="2"/>
        <v>0.13222</v>
      </c>
      <c r="I38" s="25">
        <v>260.43</v>
      </c>
      <c r="J38" s="26">
        <f t="shared" si="3"/>
        <v>0.130215</v>
      </c>
    </row>
    <row r="39" spans="1:10" s="9" customFormat="1" ht="16.5" customHeight="1" thickBot="1">
      <c r="A39" s="10">
        <v>31</v>
      </c>
      <c r="B39" s="27" t="s">
        <v>28</v>
      </c>
      <c r="C39" s="24">
        <v>66.36</v>
      </c>
      <c r="D39" s="26">
        <f t="shared" si="0"/>
        <v>0.13272</v>
      </c>
      <c r="E39" s="24">
        <v>122.53</v>
      </c>
      <c r="F39" s="26">
        <f t="shared" si="1"/>
        <v>0.12253</v>
      </c>
      <c r="G39" s="24">
        <v>185.94</v>
      </c>
      <c r="H39" s="26">
        <f t="shared" si="2"/>
        <v>0.12396</v>
      </c>
      <c r="I39" s="24">
        <v>249.35</v>
      </c>
      <c r="J39" s="26">
        <f t="shared" si="3"/>
        <v>0.124675</v>
      </c>
    </row>
    <row r="40" spans="1:10" s="9" customFormat="1" ht="16.5" customHeight="1" thickBot="1">
      <c r="A40" s="10">
        <v>32</v>
      </c>
      <c r="B40" s="27" t="s">
        <v>27</v>
      </c>
      <c r="C40" s="24">
        <v>58.5</v>
      </c>
      <c r="D40" s="26">
        <f t="shared" si="0"/>
        <v>0.117</v>
      </c>
      <c r="E40" s="24">
        <v>111.75</v>
      </c>
      <c r="F40" s="26">
        <f t="shared" si="1"/>
        <v>0.11175</v>
      </c>
      <c r="G40" s="24">
        <v>169.75</v>
      </c>
      <c r="H40" s="26">
        <f t="shared" si="2"/>
        <v>0.11316666666666667</v>
      </c>
      <c r="I40" s="24">
        <v>227.75</v>
      </c>
      <c r="J40" s="26">
        <f t="shared" si="3"/>
        <v>0.113875</v>
      </c>
    </row>
    <row r="41" spans="1:10" s="9" customFormat="1" ht="16.5" customHeight="1" thickBot="1">
      <c r="A41" s="10">
        <v>33</v>
      </c>
      <c r="B41" s="27" t="s">
        <v>26</v>
      </c>
      <c r="C41" s="24">
        <v>62</v>
      </c>
      <c r="D41" s="26">
        <f t="shared" si="0"/>
        <v>0.124</v>
      </c>
      <c r="E41" s="24">
        <v>114.28</v>
      </c>
      <c r="F41" s="26">
        <f t="shared" si="1"/>
        <v>0.11428</v>
      </c>
      <c r="G41" s="24">
        <v>182.28</v>
      </c>
      <c r="H41" s="26">
        <f t="shared" si="2"/>
        <v>0.12152</v>
      </c>
      <c r="I41" s="24">
        <v>250.28</v>
      </c>
      <c r="J41" s="26">
        <f t="shared" si="3"/>
        <v>0.12514</v>
      </c>
    </row>
    <row r="42" spans="1:10" s="9" customFormat="1" ht="16.5" customHeight="1" thickBot="1">
      <c r="A42" s="10">
        <v>34</v>
      </c>
      <c r="B42" s="27" t="s">
        <v>25</v>
      </c>
      <c r="C42" s="24">
        <v>55</v>
      </c>
      <c r="D42" s="26">
        <f t="shared" si="0"/>
        <v>0.11</v>
      </c>
      <c r="E42" s="24">
        <v>109.7</v>
      </c>
      <c r="F42" s="26">
        <f t="shared" si="1"/>
        <v>0.1097</v>
      </c>
      <c r="G42" s="24">
        <v>170.7</v>
      </c>
      <c r="H42" s="26">
        <f t="shared" si="2"/>
        <v>0.1138</v>
      </c>
      <c r="I42" s="24">
        <v>231.7</v>
      </c>
      <c r="J42" s="26">
        <f t="shared" si="3"/>
        <v>0.11585</v>
      </c>
    </row>
    <row r="43" spans="1:10" s="9" customFormat="1" ht="16.5" customHeight="1" thickBot="1">
      <c r="A43" s="10">
        <v>35</v>
      </c>
      <c r="B43" s="27" t="s">
        <v>24</v>
      </c>
      <c r="C43" s="24">
        <v>68.63</v>
      </c>
      <c r="D43" s="26">
        <f t="shared" si="0"/>
        <v>0.13726</v>
      </c>
      <c r="E43" s="24">
        <v>117.41</v>
      </c>
      <c r="F43" s="26">
        <f t="shared" si="1"/>
        <v>0.11741</v>
      </c>
      <c r="G43" s="24">
        <v>164.11</v>
      </c>
      <c r="H43" s="26">
        <f t="shared" si="2"/>
        <v>0.10940666666666668</v>
      </c>
      <c r="I43" s="24">
        <v>210.81</v>
      </c>
      <c r="J43" s="26">
        <f t="shared" si="3"/>
        <v>0.105405</v>
      </c>
    </row>
    <row r="44" spans="1:10" s="9" customFormat="1" ht="16.5" customHeight="1" thickBot="1">
      <c r="A44" s="10">
        <v>36</v>
      </c>
      <c r="B44" s="27" t="s">
        <v>23</v>
      </c>
      <c r="C44" s="24">
        <v>60.97</v>
      </c>
      <c r="D44" s="26">
        <f t="shared" si="0"/>
        <v>0.12193999999999999</v>
      </c>
      <c r="E44" s="24">
        <v>120</v>
      </c>
      <c r="F44" s="26">
        <f t="shared" si="1"/>
        <v>0.12</v>
      </c>
      <c r="G44" s="24">
        <v>188.44</v>
      </c>
      <c r="H44" s="26">
        <f t="shared" si="2"/>
        <v>0.12562666666666666</v>
      </c>
      <c r="I44" s="24">
        <v>256.89</v>
      </c>
      <c r="J44" s="26">
        <f t="shared" si="3"/>
        <v>0.128445</v>
      </c>
    </row>
    <row r="45" spans="1:10" s="9" customFormat="1" ht="16.5" customHeight="1" thickBot="1">
      <c r="A45" s="10">
        <v>37</v>
      </c>
      <c r="B45" s="27" t="s">
        <v>22</v>
      </c>
      <c r="C45" s="24">
        <v>64.5</v>
      </c>
      <c r="D45" s="26">
        <f t="shared" si="0"/>
        <v>0.129</v>
      </c>
      <c r="E45" s="24">
        <v>130.4</v>
      </c>
      <c r="F45" s="26">
        <f t="shared" si="1"/>
        <v>0.13040000000000002</v>
      </c>
      <c r="G45" s="24">
        <v>203.9</v>
      </c>
      <c r="H45" s="26">
        <f t="shared" si="2"/>
        <v>0.13593333333333335</v>
      </c>
      <c r="I45" s="24">
        <v>277.4</v>
      </c>
      <c r="J45" s="26">
        <f t="shared" si="3"/>
        <v>0.1387</v>
      </c>
    </row>
    <row r="46" spans="1:10" s="9" customFormat="1" ht="16.5" customHeight="1" thickBot="1">
      <c r="A46" s="10">
        <v>38</v>
      </c>
      <c r="B46" s="27" t="s">
        <v>21</v>
      </c>
      <c r="C46" s="25">
        <v>64.3</v>
      </c>
      <c r="D46" s="26">
        <f t="shared" si="0"/>
        <v>0.1286</v>
      </c>
      <c r="E46" s="25">
        <v>122.1</v>
      </c>
      <c r="F46" s="26">
        <f t="shared" si="1"/>
        <v>0.1221</v>
      </c>
      <c r="G46" s="25">
        <v>183.2</v>
      </c>
      <c r="H46" s="26">
        <f t="shared" si="2"/>
        <v>0.12213333333333333</v>
      </c>
      <c r="I46" s="25">
        <v>244.3</v>
      </c>
      <c r="J46" s="26">
        <f t="shared" si="3"/>
        <v>0.12215000000000001</v>
      </c>
    </row>
    <row r="47" spans="1:10" s="9" customFormat="1" ht="16.5" customHeight="1" thickBot="1">
      <c r="A47" s="10">
        <v>39</v>
      </c>
      <c r="B47" s="27" t="s">
        <v>20</v>
      </c>
      <c r="C47" s="24">
        <v>67.39</v>
      </c>
      <c r="D47" s="26">
        <f t="shared" si="0"/>
        <v>0.13478</v>
      </c>
      <c r="E47" s="24">
        <v>127.27</v>
      </c>
      <c r="F47" s="26">
        <f t="shared" si="1"/>
        <v>0.12727</v>
      </c>
      <c r="G47" s="24">
        <v>187.16</v>
      </c>
      <c r="H47" s="26">
        <f t="shared" si="2"/>
        <v>0.12477333333333333</v>
      </c>
      <c r="I47" s="24">
        <v>247.04</v>
      </c>
      <c r="J47" s="26">
        <f t="shared" si="3"/>
        <v>0.12351999999999999</v>
      </c>
    </row>
    <row r="48" spans="1:10" s="9" customFormat="1" ht="16.5" customHeight="1" thickBot="1">
      <c r="A48" s="10">
        <v>40</v>
      </c>
      <c r="B48" s="27" t="s">
        <v>19</v>
      </c>
      <c r="C48" s="24">
        <v>62</v>
      </c>
      <c r="D48" s="26">
        <f t="shared" si="0"/>
        <v>0.124</v>
      </c>
      <c r="E48" s="24">
        <v>120</v>
      </c>
      <c r="F48" s="26">
        <f t="shared" si="1"/>
        <v>0.12</v>
      </c>
      <c r="G48" s="24">
        <v>181</v>
      </c>
      <c r="H48" s="26">
        <f t="shared" si="2"/>
        <v>0.12066666666666667</v>
      </c>
      <c r="I48" s="24">
        <v>242</v>
      </c>
      <c r="J48" s="26">
        <f t="shared" si="3"/>
        <v>0.121</v>
      </c>
    </row>
    <row r="49" spans="1:10" ht="16.5" customHeight="1" thickBot="1">
      <c r="A49" s="10">
        <v>41</v>
      </c>
      <c r="B49" s="27" t="s">
        <v>18</v>
      </c>
      <c r="C49" s="24">
        <v>60.5</v>
      </c>
      <c r="D49" s="26">
        <f t="shared" si="0"/>
        <v>0.121</v>
      </c>
      <c r="E49" s="24">
        <v>118</v>
      </c>
      <c r="F49" s="26">
        <f t="shared" si="1"/>
        <v>0.118</v>
      </c>
      <c r="G49" s="24">
        <v>182.5</v>
      </c>
      <c r="H49" s="26">
        <f t="shared" si="2"/>
        <v>0.12166666666666667</v>
      </c>
      <c r="I49" s="24">
        <v>247</v>
      </c>
      <c r="J49" s="26">
        <f t="shared" si="3"/>
        <v>0.1235</v>
      </c>
    </row>
    <row r="50" spans="1:10" s="9" customFormat="1" ht="16.5" customHeight="1" thickBot="1">
      <c r="A50" s="10">
        <v>42</v>
      </c>
      <c r="B50" s="27" t="s">
        <v>17</v>
      </c>
      <c r="C50" s="24">
        <v>69</v>
      </c>
      <c r="D50" s="26">
        <f aca="true" t="shared" si="4" ref="D50:D60">C50/500</f>
        <v>0.138</v>
      </c>
      <c r="E50" s="24">
        <v>139</v>
      </c>
      <c r="F50" s="26">
        <f aca="true" t="shared" si="5" ref="F50:F60">E50/1000</f>
        <v>0.139</v>
      </c>
      <c r="G50" s="24">
        <v>213</v>
      </c>
      <c r="H50" s="26">
        <f aca="true" t="shared" si="6" ref="H50:H60">G50/1500</f>
        <v>0.142</v>
      </c>
      <c r="I50" s="24">
        <v>287</v>
      </c>
      <c r="J50" s="26">
        <f t="shared" si="3"/>
        <v>0.1435</v>
      </c>
    </row>
    <row r="51" spans="1:10" s="9" customFormat="1" ht="16.5" customHeight="1" thickBot="1">
      <c r="A51" s="10">
        <v>43</v>
      </c>
      <c r="B51" s="27" t="s">
        <v>16</v>
      </c>
      <c r="C51" s="24">
        <v>63.5</v>
      </c>
      <c r="D51" s="26">
        <f t="shared" si="4"/>
        <v>0.127</v>
      </c>
      <c r="E51" s="24">
        <v>126</v>
      </c>
      <c r="F51" s="26">
        <f t="shared" si="5"/>
        <v>0.126</v>
      </c>
      <c r="G51" s="24">
        <v>197.5</v>
      </c>
      <c r="H51" s="26">
        <f t="shared" si="6"/>
        <v>0.13166666666666665</v>
      </c>
      <c r="I51" s="24">
        <v>269</v>
      </c>
      <c r="J51" s="26">
        <f t="shared" si="3"/>
        <v>0.1345</v>
      </c>
    </row>
    <row r="52" spans="1:10" s="9" customFormat="1" ht="16.5" customHeight="1" thickBot="1">
      <c r="A52" s="10">
        <v>44</v>
      </c>
      <c r="B52" s="27" t="s">
        <v>15</v>
      </c>
      <c r="C52" s="24">
        <v>72.34</v>
      </c>
      <c r="D52" s="26">
        <f t="shared" si="4"/>
        <v>0.14468</v>
      </c>
      <c r="E52" s="24">
        <v>133.44</v>
      </c>
      <c r="F52" s="26">
        <f t="shared" si="5"/>
        <v>0.13344</v>
      </c>
      <c r="G52" s="24">
        <v>194.54</v>
      </c>
      <c r="H52" s="26">
        <f t="shared" si="6"/>
        <v>0.12969333333333333</v>
      </c>
      <c r="I52" s="24">
        <v>255.64</v>
      </c>
      <c r="J52" s="26">
        <f t="shared" si="3"/>
        <v>0.12782</v>
      </c>
    </row>
    <row r="53" spans="1:10" s="9" customFormat="1" ht="16.5" customHeight="1" thickBot="1">
      <c r="A53" s="10">
        <v>45</v>
      </c>
      <c r="B53" s="27" t="s">
        <v>14</v>
      </c>
      <c r="C53" s="24">
        <v>64.5</v>
      </c>
      <c r="D53" s="26">
        <f t="shared" si="4"/>
        <v>0.129</v>
      </c>
      <c r="E53" s="24">
        <v>128.5</v>
      </c>
      <c r="F53" s="26">
        <f t="shared" si="5"/>
        <v>0.1285</v>
      </c>
      <c r="G53" s="24">
        <v>200</v>
      </c>
      <c r="H53" s="26">
        <f t="shared" si="6"/>
        <v>0.13333333333333333</v>
      </c>
      <c r="I53" s="24">
        <v>271.5</v>
      </c>
      <c r="J53" s="26">
        <f t="shared" si="3"/>
        <v>0.13575</v>
      </c>
    </row>
    <row r="54" spans="1:10" s="9" customFormat="1" ht="16.5" customHeight="1" thickBot="1">
      <c r="A54" s="10">
        <v>46</v>
      </c>
      <c r="B54" s="27" t="s">
        <v>13</v>
      </c>
      <c r="C54" s="24">
        <v>69.1</v>
      </c>
      <c r="D54" s="26">
        <f t="shared" si="4"/>
        <v>0.1382</v>
      </c>
      <c r="E54" s="24">
        <v>125.27</v>
      </c>
      <c r="F54" s="26">
        <f t="shared" si="5"/>
        <v>0.12527</v>
      </c>
      <c r="G54" s="24">
        <v>185.17</v>
      </c>
      <c r="H54" s="26">
        <f t="shared" si="6"/>
        <v>0.12344666666666666</v>
      </c>
      <c r="I54" s="24">
        <v>245.07</v>
      </c>
      <c r="J54" s="26">
        <f t="shared" si="3"/>
        <v>0.12253499999999999</v>
      </c>
    </row>
    <row r="55" spans="1:10" s="9" customFormat="1" ht="16.5" customHeight="1" thickBot="1">
      <c r="A55" s="10">
        <v>47</v>
      </c>
      <c r="B55" s="27" t="s">
        <v>12</v>
      </c>
      <c r="C55" s="24">
        <v>68.5</v>
      </c>
      <c r="D55" s="26">
        <f t="shared" si="4"/>
        <v>0.137</v>
      </c>
      <c r="E55" s="24">
        <v>134.5</v>
      </c>
      <c r="F55" s="26">
        <f t="shared" si="5"/>
        <v>0.1345</v>
      </c>
      <c r="G55" s="24">
        <v>208</v>
      </c>
      <c r="H55" s="26">
        <f t="shared" si="6"/>
        <v>0.13866666666666666</v>
      </c>
      <c r="I55" s="24">
        <v>281.5</v>
      </c>
      <c r="J55" s="26">
        <f t="shared" si="3"/>
        <v>0.14075</v>
      </c>
    </row>
    <row r="56" spans="1:10" s="9" customFormat="1" ht="16.5" customHeight="1" thickBot="1">
      <c r="A56" s="10">
        <v>48</v>
      </c>
      <c r="B56" s="27" t="s">
        <v>11</v>
      </c>
      <c r="C56" s="24">
        <v>53.73</v>
      </c>
      <c r="D56" s="26">
        <f t="shared" si="4"/>
        <v>0.10746</v>
      </c>
      <c r="E56" s="24">
        <v>115.42</v>
      </c>
      <c r="F56" s="26">
        <f t="shared" si="5"/>
        <v>0.11542</v>
      </c>
      <c r="G56" s="24">
        <v>184.86</v>
      </c>
      <c r="H56" s="26">
        <f t="shared" si="6"/>
        <v>0.12324</v>
      </c>
      <c r="I56" s="24">
        <v>254.29</v>
      </c>
      <c r="J56" s="26">
        <f t="shared" si="3"/>
        <v>0.127145</v>
      </c>
    </row>
    <row r="57" spans="1:10" s="9" customFormat="1" ht="16.5" customHeight="1" thickBot="1">
      <c r="A57" s="10">
        <v>49</v>
      </c>
      <c r="B57" s="27" t="s">
        <v>10</v>
      </c>
      <c r="C57" s="24">
        <v>63.95</v>
      </c>
      <c r="D57" s="26">
        <f t="shared" si="4"/>
        <v>0.1279</v>
      </c>
      <c r="E57" s="24">
        <v>124.9</v>
      </c>
      <c r="F57" s="26">
        <f t="shared" si="5"/>
        <v>0.12490000000000001</v>
      </c>
      <c r="G57" s="24">
        <v>188.85</v>
      </c>
      <c r="H57" s="26">
        <f t="shared" si="6"/>
        <v>0.12589999999999998</v>
      </c>
      <c r="I57" s="24">
        <v>252.8</v>
      </c>
      <c r="J57" s="26">
        <f t="shared" si="3"/>
        <v>0.1264</v>
      </c>
    </row>
    <row r="58" spans="1:10" s="9" customFormat="1" ht="16.5" customHeight="1" thickBot="1">
      <c r="A58" s="10">
        <v>50</v>
      </c>
      <c r="B58" s="27" t="s">
        <v>9</v>
      </c>
      <c r="C58" s="24">
        <v>69.75</v>
      </c>
      <c r="D58" s="26">
        <f t="shared" si="4"/>
        <v>0.1395</v>
      </c>
      <c r="E58" s="24">
        <v>138.5</v>
      </c>
      <c r="F58" s="26">
        <f t="shared" si="5"/>
        <v>0.1385</v>
      </c>
      <c r="G58" s="24">
        <v>214.25</v>
      </c>
      <c r="H58" s="26">
        <f t="shared" si="6"/>
        <v>0.14283333333333334</v>
      </c>
      <c r="I58" s="24">
        <v>290</v>
      </c>
      <c r="J58" s="26">
        <f t="shared" si="3"/>
        <v>0.145</v>
      </c>
    </row>
    <row r="59" spans="1:10" s="9" customFormat="1" ht="16.5" customHeight="1" thickBot="1">
      <c r="A59" s="10">
        <v>51</v>
      </c>
      <c r="B59" s="27" t="s">
        <v>8</v>
      </c>
      <c r="C59" s="24">
        <v>67</v>
      </c>
      <c r="D59" s="26">
        <f t="shared" si="4"/>
        <v>0.134</v>
      </c>
      <c r="E59" s="24">
        <v>133</v>
      </c>
      <c r="F59" s="26">
        <f t="shared" si="5"/>
        <v>0.133</v>
      </c>
      <c r="G59" s="24">
        <v>207</v>
      </c>
      <c r="H59" s="26">
        <f t="shared" si="6"/>
        <v>0.138</v>
      </c>
      <c r="I59" s="24">
        <v>281</v>
      </c>
      <c r="J59" s="26">
        <f t="shared" si="3"/>
        <v>0.1405</v>
      </c>
    </row>
    <row r="60" spans="1:10" s="9" customFormat="1" ht="16.5" customHeight="1" thickBot="1">
      <c r="A60" s="10">
        <v>52</v>
      </c>
      <c r="B60" s="27" t="s">
        <v>7</v>
      </c>
      <c r="C60" s="24">
        <v>84</v>
      </c>
      <c r="D60" s="26">
        <f t="shared" si="4"/>
        <v>0.168</v>
      </c>
      <c r="E60" s="24">
        <v>156.5</v>
      </c>
      <c r="F60" s="26">
        <f t="shared" si="5"/>
        <v>0.1565</v>
      </c>
      <c r="G60" s="24">
        <v>227</v>
      </c>
      <c r="H60" s="26">
        <f t="shared" si="6"/>
        <v>0.15133333333333332</v>
      </c>
      <c r="I60" s="24">
        <v>297.5</v>
      </c>
      <c r="J60" s="26">
        <f t="shared" si="3"/>
        <v>0.14875</v>
      </c>
    </row>
    <row r="61" spans="1:10" ht="16.5" customHeight="1" thickBot="1">
      <c r="A61" s="6"/>
      <c r="B61" s="5"/>
      <c r="C61" s="3"/>
      <c r="D61" s="2"/>
      <c r="E61" s="3"/>
      <c r="F61" s="4"/>
      <c r="G61" s="3"/>
      <c r="H61" s="4"/>
      <c r="I61" s="3"/>
      <c r="J61" s="2"/>
    </row>
    <row r="62" spans="1:10" ht="16.5" customHeight="1">
      <c r="A62" s="6"/>
      <c r="B62" s="8"/>
      <c r="C62" s="49" t="s">
        <v>6</v>
      </c>
      <c r="D62" s="50"/>
      <c r="E62" s="51" t="s">
        <v>5</v>
      </c>
      <c r="F62" s="52"/>
      <c r="G62" s="53" t="s">
        <v>4</v>
      </c>
      <c r="H62" s="54"/>
      <c r="I62" s="55" t="s">
        <v>3</v>
      </c>
      <c r="J62" s="56"/>
    </row>
    <row r="63" spans="1:10" ht="16.5" customHeight="1" thickBot="1">
      <c r="A63" s="6"/>
      <c r="B63" s="5"/>
      <c r="C63" s="31" t="s">
        <v>2</v>
      </c>
      <c r="D63" s="32" t="s">
        <v>1</v>
      </c>
      <c r="E63" s="33" t="s">
        <v>2</v>
      </c>
      <c r="F63" s="34" t="s">
        <v>1</v>
      </c>
      <c r="G63" s="35" t="s">
        <v>2</v>
      </c>
      <c r="H63" s="36" t="s">
        <v>1</v>
      </c>
      <c r="I63" s="37" t="s">
        <v>2</v>
      </c>
      <c r="J63" s="15" t="s">
        <v>1</v>
      </c>
    </row>
    <row r="64" spans="1:10" ht="16.5" customHeight="1" thickBot="1">
      <c r="A64"/>
      <c r="B64" s="7" t="s">
        <v>0</v>
      </c>
      <c r="C64" s="21">
        <f aca="true" t="shared" si="7" ref="C64:J64">AVERAGE(C9:C60)</f>
        <v>64.81961538461537</v>
      </c>
      <c r="D64" s="22">
        <f t="shared" si="7"/>
        <v>0.12963923076923073</v>
      </c>
      <c r="E64" s="21">
        <f t="shared" si="7"/>
        <v>125.23711538461538</v>
      </c>
      <c r="F64" s="22">
        <f t="shared" si="7"/>
        <v>0.12523711538461543</v>
      </c>
      <c r="G64" s="21">
        <f t="shared" si="7"/>
        <v>190.8130769230769</v>
      </c>
      <c r="H64" s="22">
        <f t="shared" si="7"/>
        <v>0.12720871794871796</v>
      </c>
      <c r="I64" s="21">
        <f t="shared" si="7"/>
        <v>256.46461538461534</v>
      </c>
      <c r="J64" s="23">
        <f t="shared" si="7"/>
        <v>0.1282323076923077</v>
      </c>
    </row>
    <row r="65" spans="1:10" ht="16.5" customHeight="1">
      <c r="A65" s="6"/>
      <c r="B65" s="5"/>
      <c r="C65" s="3"/>
      <c r="D65" s="2"/>
      <c r="E65" s="3"/>
      <c r="F65" s="4"/>
      <c r="G65" s="3"/>
      <c r="H65" s="4"/>
      <c r="I65" s="3"/>
      <c r="J65" s="2"/>
    </row>
    <row r="66" ht="16.5" customHeight="1"/>
    <row r="67" ht="16.5" customHeight="1"/>
  </sheetData>
  <sheetProtection/>
  <mergeCells count="8">
    <mergeCell ref="C7:D7"/>
    <mergeCell ref="E7:F7"/>
    <mergeCell ref="G7:H7"/>
    <mergeCell ref="I7:J7"/>
    <mergeCell ref="C62:D62"/>
    <mergeCell ref="E62:F62"/>
    <mergeCell ref="G62:H62"/>
    <mergeCell ref="I62:J62"/>
  </mergeCells>
  <printOptions/>
  <pageMargins left="0.5" right="0.5" top="0.5" bottom="0.5" header="0.5" footer="0.5"/>
  <pageSetup fitToHeight="1" fitToWidth="1" horizontalDpi="600" verticalDpi="600" orientation="portrait" scale="42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spans="1:2" ht="16.5" customHeight="1" thickBot="1">
      <c r="A1" s="38"/>
      <c r="B1" s="13" t="s">
        <v>61</v>
      </c>
    </row>
    <row r="2" ht="16.5" customHeight="1">
      <c r="B2" s="13"/>
    </row>
    <row r="3" ht="16.5" customHeight="1">
      <c r="B3" s="12" t="s">
        <v>66</v>
      </c>
    </row>
    <row r="4" ht="16.5" customHeight="1">
      <c r="B4" s="12" t="s">
        <v>68</v>
      </c>
    </row>
    <row r="5" ht="16.5" customHeight="1">
      <c r="B5" s="12" t="s">
        <v>62</v>
      </c>
    </row>
    <row r="6" ht="16.5" customHeight="1" thickBot="1">
      <c r="B6" s="12"/>
    </row>
    <row r="7" spans="3:4" ht="16.5" customHeight="1" thickBot="1">
      <c r="C7" s="57" t="s">
        <v>6</v>
      </c>
      <c r="D7" s="58"/>
    </row>
    <row r="8" spans="1:4" ht="24.75" customHeight="1" thickBot="1">
      <c r="A8" s="11"/>
      <c r="B8" s="20" t="s">
        <v>59</v>
      </c>
      <c r="C8" s="16" t="s">
        <v>2</v>
      </c>
      <c r="D8" s="16" t="s">
        <v>1</v>
      </c>
    </row>
    <row r="9" spans="1:4" ht="16.5" customHeight="1" thickBot="1">
      <c r="A9" s="10">
        <v>1</v>
      </c>
      <c r="B9" s="27" t="s">
        <v>42</v>
      </c>
      <c r="C9" s="24">
        <v>44.09</v>
      </c>
      <c r="D9" s="26">
        <f>C9/500</f>
        <v>0.08818000000000001</v>
      </c>
    </row>
    <row r="10" spans="1:4" ht="16.5" customHeight="1" thickBot="1">
      <c r="A10" s="10">
        <v>2</v>
      </c>
      <c r="B10" s="27" t="s">
        <v>33</v>
      </c>
      <c r="C10" s="24">
        <v>49.95</v>
      </c>
      <c r="D10" s="26">
        <f>C10/500</f>
        <v>0.0999</v>
      </c>
    </row>
    <row r="11" spans="1:4" ht="16.5" customHeight="1" thickBot="1">
      <c r="A11" s="10">
        <v>3</v>
      </c>
      <c r="B11" s="27" t="s">
        <v>30</v>
      </c>
      <c r="C11" s="24">
        <v>50.75</v>
      </c>
      <c r="D11" s="26">
        <f>C11/500</f>
        <v>0.1015</v>
      </c>
    </row>
    <row r="12" spans="1:4" ht="16.5" customHeight="1" thickBot="1">
      <c r="A12" s="10">
        <v>4</v>
      </c>
      <c r="B12" s="27" t="s">
        <v>11</v>
      </c>
      <c r="C12" s="24">
        <v>53.73</v>
      </c>
      <c r="D12" s="26">
        <f>C12/500</f>
        <v>0.10746</v>
      </c>
    </row>
    <row r="13" spans="1:4" ht="16.5" customHeight="1" thickBot="1">
      <c r="A13" s="10">
        <v>5</v>
      </c>
      <c r="B13" s="27" t="s">
        <v>25</v>
      </c>
      <c r="C13" s="24">
        <v>55</v>
      </c>
      <c r="D13" s="26">
        <f>C13/500</f>
        <v>0.11</v>
      </c>
    </row>
    <row r="14" spans="1:4" ht="16.5" customHeight="1" thickBot="1">
      <c r="A14" s="10">
        <v>6</v>
      </c>
      <c r="B14" s="27" t="s">
        <v>43</v>
      </c>
      <c r="C14" s="24">
        <v>57.07</v>
      </c>
      <c r="D14" s="26">
        <f>C14/500</f>
        <v>0.11414</v>
      </c>
    </row>
    <row r="15" spans="1:4" ht="16.5" customHeight="1" thickBot="1">
      <c r="A15" s="10">
        <v>7</v>
      </c>
      <c r="B15" s="27" t="s">
        <v>27</v>
      </c>
      <c r="C15" s="24">
        <v>58.5</v>
      </c>
      <c r="D15" s="26">
        <f>C15/500</f>
        <v>0.117</v>
      </c>
    </row>
    <row r="16" spans="1:4" ht="16.5" customHeight="1" thickBot="1">
      <c r="A16" s="10">
        <v>8</v>
      </c>
      <c r="B16" s="27" t="s">
        <v>47</v>
      </c>
      <c r="C16" s="24">
        <v>58.65</v>
      </c>
      <c r="D16" s="26">
        <f>C16/500</f>
        <v>0.1173</v>
      </c>
    </row>
    <row r="17" spans="1:4" ht="16.5" customHeight="1" thickBot="1">
      <c r="A17" s="10">
        <v>9</v>
      </c>
      <c r="B17" s="27" t="s">
        <v>44</v>
      </c>
      <c r="C17" s="25">
        <v>58.9</v>
      </c>
      <c r="D17" s="26">
        <f>C17/500</f>
        <v>0.1178</v>
      </c>
    </row>
    <row r="18" spans="1:4" ht="16.5" customHeight="1" thickBot="1">
      <c r="A18" s="10">
        <v>10</v>
      </c>
      <c r="B18" s="27" t="s">
        <v>46</v>
      </c>
      <c r="C18" s="24">
        <v>59.3</v>
      </c>
      <c r="D18" s="26">
        <f>C18/500</f>
        <v>0.1186</v>
      </c>
    </row>
    <row r="19" spans="1:4" ht="16.5" customHeight="1" thickBot="1">
      <c r="A19" s="10">
        <v>11</v>
      </c>
      <c r="B19" s="27" t="s">
        <v>52</v>
      </c>
      <c r="C19" s="24">
        <v>59.5</v>
      </c>
      <c r="D19" s="26">
        <f>C19/500</f>
        <v>0.119</v>
      </c>
    </row>
    <row r="20" spans="1:4" ht="16.5" customHeight="1" thickBot="1">
      <c r="A20" s="10">
        <v>12</v>
      </c>
      <c r="B20" s="27" t="s">
        <v>50</v>
      </c>
      <c r="C20" s="24">
        <v>60.39</v>
      </c>
      <c r="D20" s="26">
        <f>C20/500</f>
        <v>0.12078</v>
      </c>
    </row>
    <row r="21" spans="1:4" ht="16.5" customHeight="1" thickBot="1">
      <c r="A21" s="10">
        <v>13</v>
      </c>
      <c r="B21" s="27" t="s">
        <v>18</v>
      </c>
      <c r="C21" s="24">
        <v>60.5</v>
      </c>
      <c r="D21" s="26">
        <f>C21/500</f>
        <v>0.121</v>
      </c>
    </row>
    <row r="22" spans="1:4" ht="16.5" customHeight="1" thickBot="1">
      <c r="A22" s="10">
        <v>14</v>
      </c>
      <c r="B22" s="27" t="s">
        <v>23</v>
      </c>
      <c r="C22" s="24">
        <v>60.97</v>
      </c>
      <c r="D22" s="26">
        <f>C22/500</f>
        <v>0.12193999999999999</v>
      </c>
    </row>
    <row r="23" spans="1:4" ht="16.5" customHeight="1" thickBot="1">
      <c r="A23" s="10">
        <v>15</v>
      </c>
      <c r="B23" s="27" t="s">
        <v>55</v>
      </c>
      <c r="C23" s="24">
        <v>61.57</v>
      </c>
      <c r="D23" s="26">
        <f>C23/500</f>
        <v>0.12314</v>
      </c>
    </row>
    <row r="24" spans="1:4" ht="16.5" customHeight="1" thickBot="1">
      <c r="A24" s="10">
        <v>16</v>
      </c>
      <c r="B24" s="27" t="s">
        <v>26</v>
      </c>
      <c r="C24" s="24">
        <v>62</v>
      </c>
      <c r="D24" s="26">
        <f>C24/500</f>
        <v>0.124</v>
      </c>
    </row>
    <row r="25" spans="1:4" ht="16.5" customHeight="1" thickBot="1">
      <c r="A25" s="10">
        <v>17</v>
      </c>
      <c r="B25" s="27" t="s">
        <v>19</v>
      </c>
      <c r="C25" s="24">
        <v>62</v>
      </c>
      <c r="D25" s="26">
        <f>C25/500</f>
        <v>0.124</v>
      </c>
    </row>
    <row r="26" spans="1:4" ht="16.5" customHeight="1" thickBot="1">
      <c r="A26" s="10">
        <v>18</v>
      </c>
      <c r="B26" s="27" t="s">
        <v>56</v>
      </c>
      <c r="C26" s="24">
        <v>62.18</v>
      </c>
      <c r="D26" s="26">
        <f>C26/500</f>
        <v>0.12436</v>
      </c>
    </row>
    <row r="27" spans="1:4" ht="16.5" customHeight="1" thickBot="1">
      <c r="A27" s="10">
        <v>19</v>
      </c>
      <c r="B27" s="27" t="s">
        <v>48</v>
      </c>
      <c r="C27" s="25">
        <v>62.24</v>
      </c>
      <c r="D27" s="26">
        <f>C27/500</f>
        <v>0.12448000000000001</v>
      </c>
    </row>
    <row r="28" spans="1:4" ht="16.5" customHeight="1" thickBot="1">
      <c r="A28" s="10">
        <v>20</v>
      </c>
      <c r="B28" s="27" t="s">
        <v>31</v>
      </c>
      <c r="C28" s="24">
        <v>62.25</v>
      </c>
      <c r="D28" s="26">
        <f>C28/500</f>
        <v>0.1245</v>
      </c>
    </row>
    <row r="29" spans="1:4" ht="16.5" customHeight="1" thickBot="1">
      <c r="A29" s="10">
        <v>21</v>
      </c>
      <c r="B29" s="27" t="s">
        <v>36</v>
      </c>
      <c r="C29" s="24">
        <v>62.25</v>
      </c>
      <c r="D29" s="26">
        <f>C29/500</f>
        <v>0.1245</v>
      </c>
    </row>
    <row r="30" spans="1:4" ht="16.5" customHeight="1" thickBot="1">
      <c r="A30" s="10">
        <v>22</v>
      </c>
      <c r="B30" s="27" t="s">
        <v>45</v>
      </c>
      <c r="C30" s="25">
        <v>62.37</v>
      </c>
      <c r="D30" s="26">
        <f>C30/500</f>
        <v>0.12473999999999999</v>
      </c>
    </row>
    <row r="31" spans="1:4" ht="16.5" customHeight="1" thickBot="1">
      <c r="A31" s="10">
        <v>23</v>
      </c>
      <c r="B31" s="27" t="s">
        <v>40</v>
      </c>
      <c r="C31" s="24">
        <v>62.5</v>
      </c>
      <c r="D31" s="26">
        <f>C31/500</f>
        <v>0.125</v>
      </c>
    </row>
    <row r="32" spans="1:4" ht="16.5" customHeight="1" thickBot="1">
      <c r="A32" s="10">
        <v>24</v>
      </c>
      <c r="B32" s="27" t="s">
        <v>54</v>
      </c>
      <c r="C32" s="24">
        <v>63.5</v>
      </c>
      <c r="D32" s="26">
        <f>C32/500</f>
        <v>0.127</v>
      </c>
    </row>
    <row r="33" spans="1:4" ht="16.5" customHeight="1" thickBot="1">
      <c r="A33" s="10">
        <v>25</v>
      </c>
      <c r="B33" s="27" t="s">
        <v>16</v>
      </c>
      <c r="C33" s="24">
        <v>63.5</v>
      </c>
      <c r="D33" s="26">
        <f>C33/500</f>
        <v>0.127</v>
      </c>
    </row>
    <row r="34" spans="1:4" ht="16.5" customHeight="1" thickBot="1">
      <c r="A34" s="10">
        <v>26</v>
      </c>
      <c r="B34" s="27" t="s">
        <v>10</v>
      </c>
      <c r="C34" s="24">
        <v>63.95</v>
      </c>
      <c r="D34" s="26">
        <f>C34/500</f>
        <v>0.1279</v>
      </c>
    </row>
    <row r="35" spans="1:4" ht="16.5" customHeight="1" thickBot="1">
      <c r="A35" s="10">
        <v>27</v>
      </c>
      <c r="B35" s="27" t="s">
        <v>32</v>
      </c>
      <c r="C35" s="24">
        <v>64</v>
      </c>
      <c r="D35" s="26">
        <f>C35/500</f>
        <v>0.128</v>
      </c>
    </row>
    <row r="36" spans="1:4" ht="16.5" customHeight="1" thickBot="1">
      <c r="A36" s="10">
        <v>28</v>
      </c>
      <c r="B36" s="27" t="s">
        <v>21</v>
      </c>
      <c r="C36" s="25">
        <v>64.3</v>
      </c>
      <c r="D36" s="26">
        <f>C36/500</f>
        <v>0.1286</v>
      </c>
    </row>
    <row r="37" spans="1:4" ht="16.5" customHeight="1" thickBot="1">
      <c r="A37" s="10">
        <v>29</v>
      </c>
      <c r="B37" s="27" t="s">
        <v>22</v>
      </c>
      <c r="C37" s="24">
        <v>64.5</v>
      </c>
      <c r="D37" s="26">
        <f>C37/500</f>
        <v>0.129</v>
      </c>
    </row>
    <row r="38" spans="1:4" ht="16.5" customHeight="1" thickBot="1">
      <c r="A38" s="10">
        <v>30</v>
      </c>
      <c r="B38" s="27" t="s">
        <v>14</v>
      </c>
      <c r="C38" s="24">
        <v>64.5</v>
      </c>
      <c r="D38" s="26">
        <f>C38/500</f>
        <v>0.129</v>
      </c>
    </row>
    <row r="39" spans="1:4" ht="16.5" customHeight="1" thickBot="1">
      <c r="A39" s="10">
        <v>31</v>
      </c>
      <c r="B39" s="27" t="s">
        <v>34</v>
      </c>
      <c r="C39" s="24">
        <v>66.35</v>
      </c>
      <c r="D39" s="26">
        <f>C39/500</f>
        <v>0.13269999999999998</v>
      </c>
    </row>
    <row r="40" spans="1:4" ht="16.5" customHeight="1" thickBot="1">
      <c r="A40" s="10">
        <v>32</v>
      </c>
      <c r="B40" s="27" t="s">
        <v>28</v>
      </c>
      <c r="C40" s="24">
        <v>66.36</v>
      </c>
      <c r="D40" s="26">
        <f>C40/500</f>
        <v>0.13272</v>
      </c>
    </row>
    <row r="41" spans="1:4" ht="16.5" customHeight="1" thickBot="1">
      <c r="A41" s="10">
        <v>33</v>
      </c>
      <c r="B41" s="27" t="s">
        <v>49</v>
      </c>
      <c r="C41" s="24">
        <v>67</v>
      </c>
      <c r="D41" s="26">
        <f>C41/500</f>
        <v>0.134</v>
      </c>
    </row>
    <row r="42" spans="1:4" ht="16.5" customHeight="1" thickBot="1">
      <c r="A42" s="10">
        <v>34</v>
      </c>
      <c r="B42" s="27" t="s">
        <v>8</v>
      </c>
      <c r="C42" s="24">
        <v>67</v>
      </c>
      <c r="D42" s="26">
        <f>C42/500</f>
        <v>0.134</v>
      </c>
    </row>
    <row r="43" spans="1:4" ht="16.5" customHeight="1" thickBot="1">
      <c r="A43" s="10">
        <v>35</v>
      </c>
      <c r="B43" s="27" t="s">
        <v>57</v>
      </c>
      <c r="C43" s="24">
        <v>67.1</v>
      </c>
      <c r="D43" s="26">
        <f>C43/500</f>
        <v>0.13419999999999999</v>
      </c>
    </row>
    <row r="44" spans="1:4" ht="16.5" customHeight="1" thickBot="1">
      <c r="A44" s="10">
        <v>36</v>
      </c>
      <c r="B44" s="27" t="s">
        <v>20</v>
      </c>
      <c r="C44" s="24">
        <v>67.39</v>
      </c>
      <c r="D44" s="26">
        <f>C44/500</f>
        <v>0.13478</v>
      </c>
    </row>
    <row r="45" spans="1:4" ht="16.5" customHeight="1" thickBot="1">
      <c r="A45" s="10">
        <v>37</v>
      </c>
      <c r="B45" s="27" t="s">
        <v>38</v>
      </c>
      <c r="C45" s="24">
        <v>67.5</v>
      </c>
      <c r="D45" s="26">
        <f>C45/500</f>
        <v>0.135</v>
      </c>
    </row>
    <row r="46" spans="1:4" ht="16.5" customHeight="1" thickBot="1">
      <c r="A46" s="10">
        <v>38</v>
      </c>
      <c r="B46" s="27" t="s">
        <v>35</v>
      </c>
      <c r="C46" s="24">
        <v>67.5</v>
      </c>
      <c r="D46" s="26">
        <f>C46/500</f>
        <v>0.135</v>
      </c>
    </row>
    <row r="47" spans="1:4" ht="16.5" customHeight="1" thickBot="1">
      <c r="A47" s="10">
        <v>39</v>
      </c>
      <c r="B47" s="27" t="s">
        <v>12</v>
      </c>
      <c r="C47" s="24">
        <v>68.5</v>
      </c>
      <c r="D47" s="26">
        <f>C47/500</f>
        <v>0.137</v>
      </c>
    </row>
    <row r="48" spans="1:4" ht="16.5" customHeight="1" thickBot="1">
      <c r="A48" s="10">
        <v>40</v>
      </c>
      <c r="B48" s="27" t="s">
        <v>24</v>
      </c>
      <c r="C48" s="24">
        <v>68.63</v>
      </c>
      <c r="D48" s="26">
        <f>C48/500</f>
        <v>0.13726</v>
      </c>
    </row>
    <row r="49" spans="1:4" ht="16.5" customHeight="1" thickBot="1">
      <c r="A49" s="10">
        <v>41</v>
      </c>
      <c r="B49" s="27" t="s">
        <v>17</v>
      </c>
      <c r="C49" s="24">
        <v>69</v>
      </c>
      <c r="D49" s="26">
        <f>C49/500</f>
        <v>0.138</v>
      </c>
    </row>
    <row r="50" spans="1:4" ht="16.5" customHeight="1" thickBot="1">
      <c r="A50" s="10">
        <v>42</v>
      </c>
      <c r="B50" s="27" t="s">
        <v>13</v>
      </c>
      <c r="C50" s="24">
        <v>69.1</v>
      </c>
      <c r="D50" s="26">
        <f>C50/500</f>
        <v>0.1382</v>
      </c>
    </row>
    <row r="51" spans="1:4" ht="16.5" customHeight="1" thickBot="1">
      <c r="A51" s="10">
        <v>43</v>
      </c>
      <c r="B51" s="27" t="s">
        <v>39</v>
      </c>
      <c r="C51" s="24">
        <v>69.2</v>
      </c>
      <c r="D51" s="26">
        <f>C51/500</f>
        <v>0.1384</v>
      </c>
    </row>
    <row r="52" spans="1:4" ht="16.5" customHeight="1" thickBot="1">
      <c r="A52" s="10">
        <v>44</v>
      </c>
      <c r="B52" s="27" t="s">
        <v>9</v>
      </c>
      <c r="C52" s="24">
        <v>69.75</v>
      </c>
      <c r="D52" s="26">
        <f>C52/500</f>
        <v>0.1395</v>
      </c>
    </row>
    <row r="53" spans="1:4" ht="16.5" customHeight="1" thickBot="1">
      <c r="A53" s="10">
        <v>45</v>
      </c>
      <c r="B53" s="27" t="s">
        <v>37</v>
      </c>
      <c r="C53" s="24">
        <v>71</v>
      </c>
      <c r="D53" s="26">
        <f>C53/500</f>
        <v>0.142</v>
      </c>
    </row>
    <row r="54" spans="1:4" ht="16.5" customHeight="1" thickBot="1">
      <c r="A54" s="10">
        <v>46</v>
      </c>
      <c r="B54" s="27" t="s">
        <v>15</v>
      </c>
      <c r="C54" s="24">
        <v>72.34</v>
      </c>
      <c r="D54" s="26">
        <f>C54/500</f>
        <v>0.14468</v>
      </c>
    </row>
    <row r="55" spans="1:4" ht="16.5" customHeight="1" thickBot="1">
      <c r="A55" s="10">
        <v>47</v>
      </c>
      <c r="B55" s="27" t="s">
        <v>53</v>
      </c>
      <c r="C55" s="24">
        <v>73.92</v>
      </c>
      <c r="D55" s="26">
        <f>C55/500</f>
        <v>0.14784</v>
      </c>
    </row>
    <row r="56" spans="1:4" ht="16.5" customHeight="1" thickBot="1">
      <c r="A56" s="10">
        <v>48</v>
      </c>
      <c r="B56" s="27" t="s">
        <v>29</v>
      </c>
      <c r="C56" s="25">
        <v>74.11</v>
      </c>
      <c r="D56" s="26">
        <f>C56/500</f>
        <v>0.14822</v>
      </c>
    </row>
    <row r="57" spans="1:4" ht="16.5" customHeight="1" thickBot="1">
      <c r="A57" s="10">
        <v>49</v>
      </c>
      <c r="B57" s="27" t="s">
        <v>58</v>
      </c>
      <c r="C57" s="24">
        <v>74.51</v>
      </c>
      <c r="D57" s="26">
        <f>C57/500</f>
        <v>0.14902</v>
      </c>
    </row>
    <row r="58" spans="1:4" ht="16.5" customHeight="1" thickBot="1">
      <c r="A58" s="10">
        <v>50</v>
      </c>
      <c r="B58" s="27" t="s">
        <v>7</v>
      </c>
      <c r="C58" s="24">
        <v>84</v>
      </c>
      <c r="D58" s="26">
        <f>C58/500</f>
        <v>0.168</v>
      </c>
    </row>
    <row r="59" spans="1:4" ht="16.5" customHeight="1" thickBot="1">
      <c r="A59" s="10">
        <v>51</v>
      </c>
      <c r="B59" s="27" t="s">
        <v>51</v>
      </c>
      <c r="C59" s="24">
        <v>84.45</v>
      </c>
      <c r="D59" s="26">
        <f>C59/500</f>
        <v>0.1689</v>
      </c>
    </row>
    <row r="60" spans="1:4" ht="16.5" customHeight="1" thickBot="1">
      <c r="A60" s="10">
        <v>52</v>
      </c>
      <c r="B60" s="27" t="s">
        <v>41</v>
      </c>
      <c r="C60" s="24">
        <v>91</v>
      </c>
      <c r="D60" s="26">
        <f>C60/500</f>
        <v>0.182</v>
      </c>
    </row>
    <row r="61" spans="1:4" ht="16.5" customHeight="1" thickBot="1">
      <c r="A61" s="6"/>
      <c r="B61" s="5"/>
      <c r="C61" s="3"/>
      <c r="D61" s="2"/>
    </row>
    <row r="62" spans="1:4" ht="16.5" customHeight="1">
      <c r="A62" s="6"/>
      <c r="B62" s="8"/>
      <c r="C62" s="49" t="s">
        <v>6</v>
      </c>
      <c r="D62" s="59"/>
    </row>
    <row r="63" spans="1:4" ht="16.5" customHeight="1" thickBot="1">
      <c r="A63" s="6"/>
      <c r="B63" s="5"/>
      <c r="C63" s="40" t="s">
        <v>2</v>
      </c>
      <c r="D63" s="39" t="s">
        <v>1</v>
      </c>
    </row>
    <row r="64" spans="1:4" ht="16.5" customHeight="1" thickBot="1">
      <c r="A64"/>
      <c r="B64" s="7" t="s">
        <v>0</v>
      </c>
      <c r="C64" s="21">
        <f>AVERAGE(C9:C60)</f>
        <v>64.81961538461539</v>
      </c>
      <c r="D64" s="23">
        <f>AVERAGE(D9:D60)</f>
        <v>0.12963923076923078</v>
      </c>
    </row>
    <row r="65" spans="1:4" ht="16.5" customHeight="1">
      <c r="A65" s="6"/>
      <c r="B65" s="5"/>
      <c r="C65" s="3"/>
      <c r="D65" s="2"/>
    </row>
    <row r="66" ht="16.5" customHeight="1"/>
    <row r="67" ht="16.5" customHeight="1"/>
  </sheetData>
  <sheetProtection/>
  <mergeCells count="2">
    <mergeCell ref="C7:D7"/>
    <mergeCell ref="C62:D62"/>
  </mergeCells>
  <printOptions/>
  <pageMargins left="1" right="1" top="1" bottom="1" header="0.5" footer="0.5"/>
  <pageSetup fitToHeight="1" fitToWidth="1" horizontalDpi="600" verticalDpi="600" orientation="portrait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0" customWidth="1"/>
  </cols>
  <sheetData>
    <row r="1" ht="16.5" customHeight="1">
      <c r="B1" s="13" t="s">
        <v>61</v>
      </c>
    </row>
    <row r="2" ht="16.5" customHeight="1">
      <c r="B2" s="13"/>
    </row>
    <row r="3" ht="16.5" customHeight="1">
      <c r="B3" s="12" t="s">
        <v>66</v>
      </c>
    </row>
    <row r="4" ht="16.5" customHeight="1">
      <c r="B4" s="12" t="s">
        <v>69</v>
      </c>
    </row>
    <row r="5" ht="16.5" customHeight="1">
      <c r="B5" s="12" t="s">
        <v>63</v>
      </c>
    </row>
    <row r="6" ht="16.5" customHeight="1" thickBot="1">
      <c r="B6" s="12"/>
    </row>
    <row r="7" spans="3:4" ht="16.5" customHeight="1" thickBot="1">
      <c r="C7" s="61" t="s">
        <v>5</v>
      </c>
      <c r="D7" s="61"/>
    </row>
    <row r="8" spans="1:4" ht="24.75" customHeight="1" thickBot="1">
      <c r="A8" s="11"/>
      <c r="B8" s="20" t="s">
        <v>59</v>
      </c>
      <c r="C8" s="17" t="s">
        <v>2</v>
      </c>
      <c r="D8" s="28" t="s">
        <v>1</v>
      </c>
    </row>
    <row r="9" spans="1:4" ht="16.5" customHeight="1" thickBot="1">
      <c r="A9" s="10">
        <v>1</v>
      </c>
      <c r="B9" s="27" t="s">
        <v>42</v>
      </c>
      <c r="C9" s="24">
        <v>93.5</v>
      </c>
      <c r="D9" s="26">
        <f>C9/1000</f>
        <v>0.0935</v>
      </c>
    </row>
    <row r="10" spans="1:4" ht="16.5" customHeight="1" thickBot="1">
      <c r="A10" s="10">
        <v>2</v>
      </c>
      <c r="B10" s="27" t="s">
        <v>33</v>
      </c>
      <c r="C10" s="24">
        <v>97.4</v>
      </c>
      <c r="D10" s="26">
        <f>C10/1000</f>
        <v>0.0974</v>
      </c>
    </row>
    <row r="11" spans="1:4" ht="16.5" customHeight="1" thickBot="1">
      <c r="A11" s="10">
        <v>3</v>
      </c>
      <c r="B11" s="27" t="s">
        <v>30</v>
      </c>
      <c r="C11" s="24">
        <v>101.5</v>
      </c>
      <c r="D11" s="26">
        <f>C11/1000</f>
        <v>0.1015</v>
      </c>
    </row>
    <row r="12" spans="1:4" ht="16.5" customHeight="1" thickBot="1">
      <c r="A12" s="10">
        <v>4</v>
      </c>
      <c r="B12" s="27" t="s">
        <v>47</v>
      </c>
      <c r="C12" s="24">
        <v>104.77</v>
      </c>
      <c r="D12" s="26">
        <f>C12/1000</f>
        <v>0.10477</v>
      </c>
    </row>
    <row r="13" spans="1:4" ht="16.5" customHeight="1" thickBot="1">
      <c r="A13" s="10">
        <v>5</v>
      </c>
      <c r="B13" s="27" t="s">
        <v>25</v>
      </c>
      <c r="C13" s="24">
        <v>109.7</v>
      </c>
      <c r="D13" s="26">
        <f>C13/1000</f>
        <v>0.1097</v>
      </c>
    </row>
    <row r="14" spans="1:4" ht="16.5" customHeight="1" thickBot="1">
      <c r="A14" s="10">
        <v>6</v>
      </c>
      <c r="B14" s="27" t="s">
        <v>50</v>
      </c>
      <c r="C14" s="24">
        <v>110.78</v>
      </c>
      <c r="D14" s="26">
        <f>C14/1000</f>
        <v>0.11078</v>
      </c>
    </row>
    <row r="15" spans="1:4" ht="16.5" customHeight="1" thickBot="1">
      <c r="A15" s="10">
        <v>7</v>
      </c>
      <c r="B15" s="27" t="s">
        <v>27</v>
      </c>
      <c r="C15" s="24">
        <v>111.75</v>
      </c>
      <c r="D15" s="26">
        <f>C15/1000</f>
        <v>0.11175</v>
      </c>
    </row>
    <row r="16" spans="1:4" ht="16.5" customHeight="1" thickBot="1">
      <c r="A16" s="10">
        <v>8</v>
      </c>
      <c r="B16" s="27" t="s">
        <v>26</v>
      </c>
      <c r="C16" s="24">
        <v>114.28</v>
      </c>
      <c r="D16" s="26">
        <f>C16/1000</f>
        <v>0.11428</v>
      </c>
    </row>
    <row r="17" spans="1:4" ht="16.5" customHeight="1" thickBot="1">
      <c r="A17" s="10">
        <v>9</v>
      </c>
      <c r="B17" s="27" t="s">
        <v>54</v>
      </c>
      <c r="C17" s="24">
        <v>115</v>
      </c>
      <c r="D17" s="26">
        <f>C17/1000</f>
        <v>0.115</v>
      </c>
    </row>
    <row r="18" spans="1:4" ht="16.5" customHeight="1" thickBot="1">
      <c r="A18" s="10">
        <v>10</v>
      </c>
      <c r="B18" s="27" t="s">
        <v>11</v>
      </c>
      <c r="C18" s="24">
        <v>115.42</v>
      </c>
      <c r="D18" s="26">
        <f>C18/1000</f>
        <v>0.11542</v>
      </c>
    </row>
    <row r="19" spans="1:4" ht="16.5" customHeight="1" thickBot="1">
      <c r="A19" s="10">
        <v>11</v>
      </c>
      <c r="B19" s="27" t="s">
        <v>31</v>
      </c>
      <c r="C19" s="24">
        <v>116.5</v>
      </c>
      <c r="D19" s="26">
        <f>C19/1000</f>
        <v>0.1165</v>
      </c>
    </row>
    <row r="20" spans="1:4" ht="16.5" customHeight="1" thickBot="1">
      <c r="A20" s="10">
        <v>12</v>
      </c>
      <c r="B20" s="27" t="s">
        <v>44</v>
      </c>
      <c r="C20" s="25">
        <v>117.4</v>
      </c>
      <c r="D20" s="26">
        <f>C20/1000</f>
        <v>0.1174</v>
      </c>
    </row>
    <row r="21" spans="1:4" ht="16.5" customHeight="1" thickBot="1">
      <c r="A21" s="10">
        <v>13</v>
      </c>
      <c r="B21" s="27" t="s">
        <v>24</v>
      </c>
      <c r="C21" s="24">
        <v>117.41</v>
      </c>
      <c r="D21" s="26">
        <f>C21/1000</f>
        <v>0.11741</v>
      </c>
    </row>
    <row r="22" spans="1:4" ht="16.5" customHeight="1" thickBot="1">
      <c r="A22" s="10">
        <v>14</v>
      </c>
      <c r="B22" s="27" t="s">
        <v>48</v>
      </c>
      <c r="C22" s="25">
        <v>117.93</v>
      </c>
      <c r="D22" s="26">
        <f>C22/1000</f>
        <v>0.11793000000000001</v>
      </c>
    </row>
    <row r="23" spans="1:4" ht="16.5" customHeight="1" thickBot="1">
      <c r="A23" s="10">
        <v>15</v>
      </c>
      <c r="B23" s="27" t="s">
        <v>18</v>
      </c>
      <c r="C23" s="24">
        <v>118</v>
      </c>
      <c r="D23" s="26">
        <f>C23/1000</f>
        <v>0.118</v>
      </c>
    </row>
    <row r="24" spans="1:4" ht="16.5" customHeight="1" thickBot="1">
      <c r="A24" s="10">
        <v>16</v>
      </c>
      <c r="B24" s="27" t="s">
        <v>43</v>
      </c>
      <c r="C24" s="24">
        <v>119.23</v>
      </c>
      <c r="D24" s="26">
        <f>C24/1000</f>
        <v>0.11923</v>
      </c>
    </row>
    <row r="25" spans="1:4" ht="16.5" customHeight="1" thickBot="1">
      <c r="A25" s="10">
        <v>17</v>
      </c>
      <c r="B25" s="27" t="s">
        <v>23</v>
      </c>
      <c r="C25" s="24">
        <v>120</v>
      </c>
      <c r="D25" s="26">
        <f>C25/1000</f>
        <v>0.12</v>
      </c>
    </row>
    <row r="26" spans="1:4" ht="16.5" customHeight="1" thickBot="1">
      <c r="A26" s="10">
        <v>18</v>
      </c>
      <c r="B26" s="27" t="s">
        <v>19</v>
      </c>
      <c r="C26" s="24">
        <v>120</v>
      </c>
      <c r="D26" s="26">
        <f>C26/1000</f>
        <v>0.12</v>
      </c>
    </row>
    <row r="27" spans="1:4" ht="16.5" customHeight="1" thickBot="1">
      <c r="A27" s="10">
        <v>19</v>
      </c>
      <c r="B27" s="27" t="s">
        <v>52</v>
      </c>
      <c r="C27" s="24">
        <v>121.1</v>
      </c>
      <c r="D27" s="26">
        <f>C27/1000</f>
        <v>0.1211</v>
      </c>
    </row>
    <row r="28" spans="1:4" ht="16.5" customHeight="1" thickBot="1">
      <c r="A28" s="10">
        <v>20</v>
      </c>
      <c r="B28" s="27" t="s">
        <v>21</v>
      </c>
      <c r="C28" s="25">
        <v>122.1</v>
      </c>
      <c r="D28" s="26">
        <f>C28/1000</f>
        <v>0.1221</v>
      </c>
    </row>
    <row r="29" spans="1:4" ht="16.5" customHeight="1" thickBot="1">
      <c r="A29" s="10">
        <v>21</v>
      </c>
      <c r="B29" s="27" t="s">
        <v>34</v>
      </c>
      <c r="C29" s="24">
        <v>122.49</v>
      </c>
      <c r="D29" s="26">
        <f>C29/1000</f>
        <v>0.12249</v>
      </c>
    </row>
    <row r="30" spans="1:4" ht="16.5" customHeight="1" thickBot="1">
      <c r="A30" s="10">
        <v>22</v>
      </c>
      <c r="B30" s="27" t="s">
        <v>40</v>
      </c>
      <c r="C30" s="24">
        <v>122.5</v>
      </c>
      <c r="D30" s="26">
        <f>C30/1000</f>
        <v>0.1225</v>
      </c>
    </row>
    <row r="31" spans="1:4" ht="16.5" customHeight="1" thickBot="1">
      <c r="A31" s="10">
        <v>23</v>
      </c>
      <c r="B31" s="27" t="s">
        <v>28</v>
      </c>
      <c r="C31" s="24">
        <v>122.53</v>
      </c>
      <c r="D31" s="26">
        <f>C31/1000</f>
        <v>0.12253</v>
      </c>
    </row>
    <row r="32" spans="1:4" ht="16.5" customHeight="1" thickBot="1">
      <c r="A32" s="10">
        <v>24</v>
      </c>
      <c r="B32" s="27" t="s">
        <v>46</v>
      </c>
      <c r="C32" s="24">
        <v>122.8</v>
      </c>
      <c r="D32" s="26">
        <f>C32/1000</f>
        <v>0.12279999999999999</v>
      </c>
    </row>
    <row r="33" spans="1:4" ht="16.5" customHeight="1" thickBot="1">
      <c r="A33" s="10">
        <v>25</v>
      </c>
      <c r="B33" s="27" t="s">
        <v>36</v>
      </c>
      <c r="C33" s="24">
        <v>123.5</v>
      </c>
      <c r="D33" s="26">
        <f>C33/1000</f>
        <v>0.1235</v>
      </c>
    </row>
    <row r="34" spans="1:4" ht="16.5" customHeight="1" thickBot="1">
      <c r="A34" s="10">
        <v>26</v>
      </c>
      <c r="B34" s="27" t="s">
        <v>10</v>
      </c>
      <c r="C34" s="24">
        <v>124.9</v>
      </c>
      <c r="D34" s="26">
        <f>C34/1000</f>
        <v>0.12490000000000001</v>
      </c>
    </row>
    <row r="35" spans="1:4" ht="16.5" customHeight="1" thickBot="1">
      <c r="A35" s="10">
        <v>27</v>
      </c>
      <c r="B35" s="27" t="s">
        <v>55</v>
      </c>
      <c r="C35" s="24">
        <v>125.14</v>
      </c>
      <c r="D35" s="26">
        <f>C35/1000</f>
        <v>0.12514</v>
      </c>
    </row>
    <row r="36" spans="1:4" ht="16.5" customHeight="1" thickBot="1">
      <c r="A36" s="10">
        <v>28</v>
      </c>
      <c r="B36" s="27" t="s">
        <v>13</v>
      </c>
      <c r="C36" s="24">
        <v>125.27</v>
      </c>
      <c r="D36" s="26">
        <f>C36/1000</f>
        <v>0.12527</v>
      </c>
    </row>
    <row r="37" spans="1:4" ht="16.5" customHeight="1" thickBot="1">
      <c r="A37" s="10">
        <v>29</v>
      </c>
      <c r="B37" s="27" t="s">
        <v>56</v>
      </c>
      <c r="C37" s="24">
        <v>125.94</v>
      </c>
      <c r="D37" s="26">
        <f>C37/1000</f>
        <v>0.12594</v>
      </c>
    </row>
    <row r="38" spans="1:4" ht="16.5" customHeight="1" thickBot="1">
      <c r="A38" s="10">
        <v>30</v>
      </c>
      <c r="B38" s="27" t="s">
        <v>16</v>
      </c>
      <c r="C38" s="24">
        <v>126</v>
      </c>
      <c r="D38" s="26">
        <f>C38/1000</f>
        <v>0.126</v>
      </c>
    </row>
    <row r="39" spans="1:4" ht="16.5" customHeight="1" thickBot="1">
      <c r="A39" s="10">
        <v>31</v>
      </c>
      <c r="B39" s="27" t="s">
        <v>38</v>
      </c>
      <c r="C39" s="24">
        <v>126.25</v>
      </c>
      <c r="D39" s="26">
        <f>C39/1000</f>
        <v>0.12625</v>
      </c>
    </row>
    <row r="40" spans="1:4" ht="16.5" customHeight="1" thickBot="1">
      <c r="A40" s="10">
        <v>32</v>
      </c>
      <c r="B40" s="27" t="s">
        <v>45</v>
      </c>
      <c r="C40" s="25">
        <v>126.73</v>
      </c>
      <c r="D40" s="26">
        <f>C40/1000</f>
        <v>0.12673</v>
      </c>
    </row>
    <row r="41" spans="1:4" ht="16.5" customHeight="1" thickBot="1">
      <c r="A41" s="10">
        <v>33</v>
      </c>
      <c r="B41" s="27" t="s">
        <v>32</v>
      </c>
      <c r="C41" s="24">
        <v>127.2</v>
      </c>
      <c r="D41" s="26">
        <f>C41/1000</f>
        <v>0.1272</v>
      </c>
    </row>
    <row r="42" spans="1:4" ht="16.5" customHeight="1" thickBot="1">
      <c r="A42" s="10">
        <v>34</v>
      </c>
      <c r="B42" s="27" t="s">
        <v>20</v>
      </c>
      <c r="C42" s="24">
        <v>127.27</v>
      </c>
      <c r="D42" s="26">
        <f>C42/1000</f>
        <v>0.12727</v>
      </c>
    </row>
    <row r="43" spans="1:4" ht="16.5" customHeight="1" thickBot="1">
      <c r="A43" s="10">
        <v>35</v>
      </c>
      <c r="B43" s="27" t="s">
        <v>35</v>
      </c>
      <c r="C43" s="24">
        <v>127.5</v>
      </c>
      <c r="D43" s="26">
        <f>C43/1000</f>
        <v>0.1275</v>
      </c>
    </row>
    <row r="44" spans="1:4" ht="16.5" customHeight="1" thickBot="1">
      <c r="A44" s="10">
        <v>36</v>
      </c>
      <c r="B44" s="27" t="s">
        <v>14</v>
      </c>
      <c r="C44" s="24">
        <v>128.5</v>
      </c>
      <c r="D44" s="26">
        <f>C44/1000</f>
        <v>0.1285</v>
      </c>
    </row>
    <row r="45" spans="1:4" ht="16.5" customHeight="1" thickBot="1">
      <c r="A45" s="10">
        <v>37</v>
      </c>
      <c r="B45" s="27" t="s">
        <v>49</v>
      </c>
      <c r="C45" s="24">
        <v>130</v>
      </c>
      <c r="D45" s="26">
        <f>C45/1000</f>
        <v>0.13</v>
      </c>
    </row>
    <row r="46" spans="1:4" ht="16.5" customHeight="1" thickBot="1">
      <c r="A46" s="10">
        <v>38</v>
      </c>
      <c r="B46" s="27" t="s">
        <v>22</v>
      </c>
      <c r="C46" s="24">
        <v>130.4</v>
      </c>
      <c r="D46" s="26">
        <f>C46/1000</f>
        <v>0.13040000000000002</v>
      </c>
    </row>
    <row r="47" spans="1:4" ht="16.5" customHeight="1" thickBot="1">
      <c r="A47" s="10">
        <v>39</v>
      </c>
      <c r="B47" s="27" t="s">
        <v>53</v>
      </c>
      <c r="C47" s="24">
        <v>131.27</v>
      </c>
      <c r="D47" s="26">
        <f>C47/1000</f>
        <v>0.13127</v>
      </c>
    </row>
    <row r="48" spans="1:4" ht="16.5" customHeight="1" thickBot="1">
      <c r="A48" s="10">
        <v>40</v>
      </c>
      <c r="B48" s="27" t="s">
        <v>8</v>
      </c>
      <c r="C48" s="24">
        <v>133</v>
      </c>
      <c r="D48" s="26">
        <f>C48/1000</f>
        <v>0.133</v>
      </c>
    </row>
    <row r="49" spans="1:4" ht="16.5" customHeight="1" thickBot="1">
      <c r="A49" s="10">
        <v>41</v>
      </c>
      <c r="B49" s="27" t="s">
        <v>15</v>
      </c>
      <c r="C49" s="24">
        <v>133.44</v>
      </c>
      <c r="D49" s="26">
        <f>C49/1000</f>
        <v>0.13344</v>
      </c>
    </row>
    <row r="50" spans="1:4" ht="16.5" customHeight="1" thickBot="1">
      <c r="A50" s="10">
        <v>42</v>
      </c>
      <c r="B50" s="27" t="s">
        <v>12</v>
      </c>
      <c r="C50" s="24">
        <v>134.5</v>
      </c>
      <c r="D50" s="26">
        <f>C50/1000</f>
        <v>0.1345</v>
      </c>
    </row>
    <row r="51" spans="1:4" ht="16.5" customHeight="1" thickBot="1">
      <c r="A51" s="10">
        <v>43</v>
      </c>
      <c r="B51" s="27" t="s">
        <v>57</v>
      </c>
      <c r="C51" s="24">
        <v>135.45</v>
      </c>
      <c r="D51" s="26">
        <f>C51/1000</f>
        <v>0.13545</v>
      </c>
    </row>
    <row r="52" spans="1:4" ht="16.5" customHeight="1" thickBot="1">
      <c r="A52" s="10">
        <v>44</v>
      </c>
      <c r="B52" s="27" t="s">
        <v>29</v>
      </c>
      <c r="C52" s="25">
        <v>136.22</v>
      </c>
      <c r="D52" s="26">
        <f>C52/1000</f>
        <v>0.13622</v>
      </c>
    </row>
    <row r="53" spans="1:4" ht="16.5" customHeight="1" thickBot="1">
      <c r="A53" s="10">
        <v>45</v>
      </c>
      <c r="B53" s="27" t="s">
        <v>37</v>
      </c>
      <c r="C53" s="24">
        <v>137.5</v>
      </c>
      <c r="D53" s="26">
        <f>C53/1000</f>
        <v>0.1375</v>
      </c>
    </row>
    <row r="54" spans="1:4" ht="16.5" customHeight="1" thickBot="1">
      <c r="A54" s="10">
        <v>46</v>
      </c>
      <c r="B54" s="27" t="s">
        <v>39</v>
      </c>
      <c r="C54" s="24">
        <v>138.4</v>
      </c>
      <c r="D54" s="26">
        <f>C54/1000</f>
        <v>0.1384</v>
      </c>
    </row>
    <row r="55" spans="1:4" ht="16.5" customHeight="1" thickBot="1">
      <c r="A55" s="10">
        <v>47</v>
      </c>
      <c r="B55" s="27" t="s">
        <v>9</v>
      </c>
      <c r="C55" s="24">
        <v>138.5</v>
      </c>
      <c r="D55" s="26">
        <f>C55/1000</f>
        <v>0.1385</v>
      </c>
    </row>
    <row r="56" spans="1:4" ht="16.5" customHeight="1" thickBot="1">
      <c r="A56" s="10">
        <v>48</v>
      </c>
      <c r="B56" s="27" t="s">
        <v>17</v>
      </c>
      <c r="C56" s="24">
        <v>139</v>
      </c>
      <c r="D56" s="26">
        <f>C56/1000</f>
        <v>0.139</v>
      </c>
    </row>
    <row r="57" spans="1:4" ht="16.5" customHeight="1" thickBot="1">
      <c r="A57" s="10">
        <v>49</v>
      </c>
      <c r="B57" s="27" t="s">
        <v>58</v>
      </c>
      <c r="C57" s="24">
        <v>143.96</v>
      </c>
      <c r="D57" s="26">
        <f>C57/1000</f>
        <v>0.14396</v>
      </c>
    </row>
    <row r="58" spans="1:4" ht="16.5" customHeight="1" thickBot="1">
      <c r="A58" s="10">
        <v>50</v>
      </c>
      <c r="B58" s="27" t="s">
        <v>7</v>
      </c>
      <c r="C58" s="24">
        <v>156.5</v>
      </c>
      <c r="D58" s="26">
        <f>C58/1000</f>
        <v>0.1565</v>
      </c>
    </row>
    <row r="59" spans="1:4" ht="16.5" customHeight="1" thickBot="1">
      <c r="A59" s="10">
        <v>51</v>
      </c>
      <c r="B59" s="27" t="s">
        <v>51</v>
      </c>
      <c r="C59" s="24">
        <v>158.9</v>
      </c>
      <c r="D59" s="26">
        <f>C59/1000</f>
        <v>0.1589</v>
      </c>
    </row>
    <row r="60" spans="1:4" ht="16.5" customHeight="1" thickBot="1">
      <c r="A60" s="10">
        <v>52</v>
      </c>
      <c r="B60" s="27" t="s">
        <v>41</v>
      </c>
      <c r="C60" s="24">
        <v>167</v>
      </c>
      <c r="D60" s="26">
        <f>C60/1000</f>
        <v>0.167</v>
      </c>
    </row>
    <row r="61" spans="1:2" ht="16.5" customHeight="1" thickBot="1">
      <c r="A61" s="6"/>
      <c r="B61" s="5"/>
    </row>
    <row r="62" spans="1:4" ht="16.5" customHeight="1">
      <c r="A62" s="6"/>
      <c r="B62" s="8"/>
      <c r="C62" s="51" t="s">
        <v>5</v>
      </c>
      <c r="D62" s="60"/>
    </row>
    <row r="63" spans="1:4" ht="16.5" customHeight="1" thickBot="1">
      <c r="A63" s="6"/>
      <c r="B63" s="5"/>
      <c r="C63" s="33" t="s">
        <v>2</v>
      </c>
      <c r="D63" s="29" t="s">
        <v>1</v>
      </c>
    </row>
    <row r="64" spans="1:4" ht="16.5" customHeight="1" thickBot="1">
      <c r="A64"/>
      <c r="B64" s="7" t="s">
        <v>0</v>
      </c>
      <c r="C64" s="21">
        <f>AVERAGE(C9:C60)</f>
        <v>125.23711538461536</v>
      </c>
      <c r="D64" s="23">
        <f>AVERAGE(D9:D60)</f>
        <v>0.12523711538461538</v>
      </c>
    </row>
    <row r="65" spans="1:2" ht="16.5" customHeight="1">
      <c r="A65" s="6"/>
      <c r="B65" s="14"/>
    </row>
    <row r="66" ht="16.5" customHeight="1"/>
    <row r="67" ht="16.5" customHeight="1"/>
  </sheetData>
  <sheetProtection/>
  <mergeCells count="2">
    <mergeCell ref="C62:D62"/>
    <mergeCell ref="C7:D7"/>
  </mergeCells>
  <printOptions/>
  <pageMargins left="1" right="1" top="1" bottom="1" header="0.5" footer="0.5"/>
  <pageSetup fitToHeight="1" fitToWidth="1" horizontalDpi="600" verticalDpi="600" orientation="portrait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0" customWidth="1"/>
  </cols>
  <sheetData>
    <row r="1" ht="16.5" customHeight="1">
      <c r="B1" s="13" t="s">
        <v>61</v>
      </c>
    </row>
    <row r="2" ht="16.5" customHeight="1">
      <c r="B2" s="13"/>
    </row>
    <row r="3" ht="16.5" customHeight="1">
      <c r="B3" s="12" t="s">
        <v>66</v>
      </c>
    </row>
    <row r="4" ht="16.5" customHeight="1">
      <c r="B4" s="12" t="s">
        <v>68</v>
      </c>
    </row>
    <row r="5" ht="16.5" customHeight="1">
      <c r="B5" s="12" t="s">
        <v>64</v>
      </c>
    </row>
    <row r="6" ht="16.5" customHeight="1" thickBot="1">
      <c r="B6" s="12"/>
    </row>
    <row r="7" spans="3:4" ht="16.5" customHeight="1" thickBot="1">
      <c r="C7" s="63" t="s">
        <v>4</v>
      </c>
      <c r="D7" s="63"/>
    </row>
    <row r="8" spans="1:4" ht="24.75" customHeight="1" thickBot="1">
      <c r="A8" s="11"/>
      <c r="B8" s="20" t="s">
        <v>59</v>
      </c>
      <c r="C8" s="18" t="s">
        <v>2</v>
      </c>
      <c r="D8" s="18" t="s">
        <v>1</v>
      </c>
    </row>
    <row r="9" spans="1:4" ht="16.5" customHeight="1" thickBot="1">
      <c r="A9" s="10">
        <v>1</v>
      </c>
      <c r="B9" s="27" t="s">
        <v>42</v>
      </c>
      <c r="C9" s="24">
        <v>142.91</v>
      </c>
      <c r="D9" s="26">
        <f>C9/1500</f>
        <v>0.09527333333333333</v>
      </c>
    </row>
    <row r="10" spans="1:4" ht="16.5" customHeight="1" thickBot="1">
      <c r="A10" s="10">
        <v>2</v>
      </c>
      <c r="B10" s="27" t="s">
        <v>47</v>
      </c>
      <c r="C10" s="24">
        <v>150.9</v>
      </c>
      <c r="D10" s="26">
        <f>C10/1500</f>
        <v>0.10060000000000001</v>
      </c>
    </row>
    <row r="11" spans="1:4" ht="16.5" customHeight="1" thickBot="1">
      <c r="A11" s="10">
        <v>3</v>
      </c>
      <c r="B11" s="27" t="s">
        <v>33</v>
      </c>
      <c r="C11" s="24">
        <v>151.85</v>
      </c>
      <c r="D11" s="26">
        <f>C11/1500</f>
        <v>0.10123333333333333</v>
      </c>
    </row>
    <row r="12" spans="1:4" ht="16.5" customHeight="1" thickBot="1">
      <c r="A12" s="10">
        <v>4</v>
      </c>
      <c r="B12" s="27" t="s">
        <v>30</v>
      </c>
      <c r="C12" s="24">
        <v>152.25</v>
      </c>
      <c r="D12" s="26">
        <f>C12/1500</f>
        <v>0.1015</v>
      </c>
    </row>
    <row r="13" spans="1:4" ht="16.5" customHeight="1" thickBot="1">
      <c r="A13" s="10">
        <v>5</v>
      </c>
      <c r="B13" s="27" t="s">
        <v>50</v>
      </c>
      <c r="C13" s="24">
        <v>161.17</v>
      </c>
      <c r="D13" s="26">
        <f>C13/1500</f>
        <v>0.10744666666666666</v>
      </c>
    </row>
    <row r="14" spans="1:4" ht="16.5" customHeight="1" thickBot="1">
      <c r="A14" s="10">
        <v>6</v>
      </c>
      <c r="B14" s="27" t="s">
        <v>24</v>
      </c>
      <c r="C14" s="24">
        <v>164.11</v>
      </c>
      <c r="D14" s="26">
        <f>C14/1500</f>
        <v>0.10940666666666668</v>
      </c>
    </row>
    <row r="15" spans="1:4" ht="16.5" customHeight="1" thickBot="1">
      <c r="A15" s="10">
        <v>7</v>
      </c>
      <c r="B15" s="27" t="s">
        <v>27</v>
      </c>
      <c r="C15" s="24">
        <v>169.75</v>
      </c>
      <c r="D15" s="26">
        <f>C15/1500</f>
        <v>0.11316666666666667</v>
      </c>
    </row>
    <row r="16" spans="1:4" ht="16.5" customHeight="1" thickBot="1">
      <c r="A16" s="10">
        <v>8</v>
      </c>
      <c r="B16" s="27" t="s">
        <v>25</v>
      </c>
      <c r="C16" s="24">
        <v>170.7</v>
      </c>
      <c r="D16" s="26">
        <f>C16/1500</f>
        <v>0.1138</v>
      </c>
    </row>
    <row r="17" spans="1:4" ht="16.5" customHeight="1" thickBot="1">
      <c r="A17" s="10">
        <v>9</v>
      </c>
      <c r="B17" s="27" t="s">
        <v>54</v>
      </c>
      <c r="C17" s="24">
        <v>180.5</v>
      </c>
      <c r="D17" s="26">
        <f>C17/1500</f>
        <v>0.12033333333333333</v>
      </c>
    </row>
    <row r="18" spans="1:4" ht="16.5" customHeight="1" thickBot="1">
      <c r="A18" s="10">
        <v>10</v>
      </c>
      <c r="B18" s="27" t="s">
        <v>31</v>
      </c>
      <c r="C18" s="24">
        <v>180.75</v>
      </c>
      <c r="D18" s="26">
        <f>C18/1500</f>
        <v>0.1205</v>
      </c>
    </row>
    <row r="19" spans="1:4" ht="16.5" customHeight="1" thickBot="1">
      <c r="A19" s="10">
        <v>11</v>
      </c>
      <c r="B19" s="27" t="s">
        <v>19</v>
      </c>
      <c r="C19" s="24">
        <v>181</v>
      </c>
      <c r="D19" s="26">
        <f>C19/1500</f>
        <v>0.12066666666666667</v>
      </c>
    </row>
    <row r="20" spans="1:4" ht="16.5" customHeight="1" thickBot="1">
      <c r="A20" s="10">
        <v>12</v>
      </c>
      <c r="B20" s="27" t="s">
        <v>26</v>
      </c>
      <c r="C20" s="24">
        <v>182.28</v>
      </c>
      <c r="D20" s="26">
        <f>C20/1500</f>
        <v>0.12152</v>
      </c>
    </row>
    <row r="21" spans="1:4" ht="16.5" customHeight="1" thickBot="1">
      <c r="A21" s="10">
        <v>13</v>
      </c>
      <c r="B21" s="27" t="s">
        <v>44</v>
      </c>
      <c r="C21" s="25">
        <v>182.3</v>
      </c>
      <c r="D21" s="26">
        <f>C21/1500</f>
        <v>0.12153333333333334</v>
      </c>
    </row>
    <row r="22" spans="1:4" ht="16.5" customHeight="1" thickBot="1">
      <c r="A22" s="10">
        <v>14</v>
      </c>
      <c r="B22" s="27" t="s">
        <v>18</v>
      </c>
      <c r="C22" s="24">
        <v>182.5</v>
      </c>
      <c r="D22" s="26">
        <f>C22/1500</f>
        <v>0.12166666666666667</v>
      </c>
    </row>
    <row r="23" spans="1:4" ht="16.5" customHeight="1" thickBot="1">
      <c r="A23" s="10">
        <v>15</v>
      </c>
      <c r="B23" s="27" t="s">
        <v>21</v>
      </c>
      <c r="C23" s="25">
        <v>183.2</v>
      </c>
      <c r="D23" s="26">
        <f>C23/1500</f>
        <v>0.12213333333333333</v>
      </c>
    </row>
    <row r="24" spans="1:4" ht="16.5" customHeight="1" thickBot="1">
      <c r="A24" s="10">
        <v>16</v>
      </c>
      <c r="B24" s="27" t="s">
        <v>11</v>
      </c>
      <c r="C24" s="24">
        <v>184.86</v>
      </c>
      <c r="D24" s="26">
        <f>C24/1500</f>
        <v>0.12324</v>
      </c>
    </row>
    <row r="25" spans="1:4" ht="16.5" customHeight="1" thickBot="1">
      <c r="A25" s="10">
        <v>17</v>
      </c>
      <c r="B25" s="27" t="s">
        <v>13</v>
      </c>
      <c r="C25" s="24">
        <v>185.17</v>
      </c>
      <c r="D25" s="26">
        <f>C25/1500</f>
        <v>0.12344666666666666</v>
      </c>
    </row>
    <row r="26" spans="1:4" ht="16.5" customHeight="1" thickBot="1">
      <c r="A26" s="10">
        <v>18</v>
      </c>
      <c r="B26" s="27" t="s">
        <v>28</v>
      </c>
      <c r="C26" s="24">
        <v>185.94</v>
      </c>
      <c r="D26" s="26">
        <f>C26/1500</f>
        <v>0.12396</v>
      </c>
    </row>
    <row r="27" spans="1:4" ht="16.5" customHeight="1" thickBot="1">
      <c r="A27" s="10">
        <v>19</v>
      </c>
      <c r="B27" s="27" t="s">
        <v>38</v>
      </c>
      <c r="C27" s="24">
        <v>186.25</v>
      </c>
      <c r="D27" s="26">
        <f>C27/1500</f>
        <v>0.12416666666666666</v>
      </c>
    </row>
    <row r="28" spans="1:4" ht="16.5" customHeight="1" thickBot="1">
      <c r="A28" s="10">
        <v>20</v>
      </c>
      <c r="B28" s="27" t="s">
        <v>46</v>
      </c>
      <c r="C28" s="24">
        <v>186.3</v>
      </c>
      <c r="D28" s="26">
        <f>C28/1500</f>
        <v>0.1242</v>
      </c>
    </row>
    <row r="29" spans="1:4" ht="16.5" customHeight="1" thickBot="1">
      <c r="A29" s="10">
        <v>21</v>
      </c>
      <c r="B29" s="27" t="s">
        <v>52</v>
      </c>
      <c r="C29" s="24">
        <v>186.6</v>
      </c>
      <c r="D29" s="26">
        <f>C29/1500</f>
        <v>0.1244</v>
      </c>
    </row>
    <row r="30" spans="1:4" ht="16.5" customHeight="1" thickBot="1">
      <c r="A30" s="10">
        <v>22</v>
      </c>
      <c r="B30" s="27" t="s">
        <v>48</v>
      </c>
      <c r="C30" s="25">
        <v>186.96</v>
      </c>
      <c r="D30" s="26">
        <f>C30/1500</f>
        <v>0.12464</v>
      </c>
    </row>
    <row r="31" spans="1:4" ht="16.5" customHeight="1" thickBot="1">
      <c r="A31" s="10">
        <v>23</v>
      </c>
      <c r="B31" s="27" t="s">
        <v>20</v>
      </c>
      <c r="C31" s="24">
        <v>187.16</v>
      </c>
      <c r="D31" s="26">
        <f>C31/1500</f>
        <v>0.12477333333333333</v>
      </c>
    </row>
    <row r="32" spans="1:4" ht="16.5" customHeight="1" thickBot="1">
      <c r="A32" s="10">
        <v>24</v>
      </c>
      <c r="B32" s="27" t="s">
        <v>35</v>
      </c>
      <c r="C32" s="24">
        <v>187.5</v>
      </c>
      <c r="D32" s="26">
        <f>C32/1500</f>
        <v>0.125</v>
      </c>
    </row>
    <row r="33" spans="1:4" ht="16.5" customHeight="1" thickBot="1">
      <c r="A33" s="10">
        <v>25</v>
      </c>
      <c r="B33" s="27" t="s">
        <v>36</v>
      </c>
      <c r="C33" s="24">
        <v>187.75</v>
      </c>
      <c r="D33" s="26">
        <f>C33/1500</f>
        <v>0.12516666666666668</v>
      </c>
    </row>
    <row r="34" spans="1:4" ht="16.5" customHeight="1" thickBot="1">
      <c r="A34" s="10">
        <v>26</v>
      </c>
      <c r="B34" s="27" t="s">
        <v>43</v>
      </c>
      <c r="C34" s="24">
        <v>187.91</v>
      </c>
      <c r="D34" s="26">
        <f>C34/1500</f>
        <v>0.12527333333333332</v>
      </c>
    </row>
    <row r="35" spans="1:4" ht="16.5" customHeight="1" thickBot="1">
      <c r="A35" s="10">
        <v>27</v>
      </c>
      <c r="B35" s="27" t="s">
        <v>23</v>
      </c>
      <c r="C35" s="24">
        <v>188.44</v>
      </c>
      <c r="D35" s="26">
        <f>C35/1500</f>
        <v>0.12562666666666666</v>
      </c>
    </row>
    <row r="36" spans="1:4" ht="16.5" customHeight="1" thickBot="1">
      <c r="A36" s="10">
        <v>28</v>
      </c>
      <c r="B36" s="27" t="s">
        <v>53</v>
      </c>
      <c r="C36" s="24">
        <v>188.62</v>
      </c>
      <c r="D36" s="26">
        <f>C36/1500</f>
        <v>0.12574666666666667</v>
      </c>
    </row>
    <row r="37" spans="1:4" ht="16.5" customHeight="1" thickBot="1">
      <c r="A37" s="10">
        <v>29</v>
      </c>
      <c r="B37" s="27" t="s">
        <v>10</v>
      </c>
      <c r="C37" s="24">
        <v>188.85</v>
      </c>
      <c r="D37" s="26">
        <f>C37/1500</f>
        <v>0.12589999999999998</v>
      </c>
    </row>
    <row r="38" spans="1:4" ht="16.5" customHeight="1" thickBot="1">
      <c r="A38" s="10">
        <v>30</v>
      </c>
      <c r="B38" s="27" t="s">
        <v>40</v>
      </c>
      <c r="C38" s="24">
        <v>190</v>
      </c>
      <c r="D38" s="26">
        <f>C38/1500</f>
        <v>0.12666666666666668</v>
      </c>
    </row>
    <row r="39" spans="1:4" ht="16.5" customHeight="1" thickBot="1">
      <c r="A39" s="10">
        <v>31</v>
      </c>
      <c r="B39" s="27" t="s">
        <v>55</v>
      </c>
      <c r="C39" s="24">
        <v>192.2</v>
      </c>
      <c r="D39" s="26">
        <f>C39/1500</f>
        <v>0.12813333333333332</v>
      </c>
    </row>
    <row r="40" spans="1:4" ht="16.5" customHeight="1" thickBot="1">
      <c r="A40" s="10">
        <v>32</v>
      </c>
      <c r="B40" s="27" t="s">
        <v>34</v>
      </c>
      <c r="C40" s="24">
        <v>194.47</v>
      </c>
      <c r="D40" s="26">
        <f>C40/1500</f>
        <v>0.12964666666666666</v>
      </c>
    </row>
    <row r="41" spans="1:4" ht="16.5" customHeight="1" thickBot="1">
      <c r="A41" s="10">
        <v>33</v>
      </c>
      <c r="B41" s="27" t="s">
        <v>15</v>
      </c>
      <c r="C41" s="24">
        <v>194.54</v>
      </c>
      <c r="D41" s="26">
        <f>C41/1500</f>
        <v>0.12969333333333333</v>
      </c>
    </row>
    <row r="42" spans="1:4" ht="16.5" customHeight="1" thickBot="1">
      <c r="A42" s="10">
        <v>34</v>
      </c>
      <c r="B42" s="27" t="s">
        <v>56</v>
      </c>
      <c r="C42" s="24">
        <v>194.79</v>
      </c>
      <c r="D42" s="26">
        <f>C42/1500</f>
        <v>0.12986</v>
      </c>
    </row>
    <row r="43" spans="1:4" ht="16.5" customHeight="1" thickBot="1">
      <c r="A43" s="10">
        <v>35</v>
      </c>
      <c r="B43" s="27" t="s">
        <v>45</v>
      </c>
      <c r="C43" s="25">
        <v>195.1</v>
      </c>
      <c r="D43" s="26">
        <f>C43/1500</f>
        <v>0.13006666666666666</v>
      </c>
    </row>
    <row r="44" spans="1:4" ht="16.5" customHeight="1" thickBot="1">
      <c r="A44" s="10">
        <v>36</v>
      </c>
      <c r="B44" s="27" t="s">
        <v>16</v>
      </c>
      <c r="C44" s="24">
        <v>197.5</v>
      </c>
      <c r="D44" s="26">
        <f>C44/1500</f>
        <v>0.13166666666666665</v>
      </c>
    </row>
    <row r="45" spans="1:4" ht="16.5" customHeight="1" thickBot="1">
      <c r="A45" s="10">
        <v>37</v>
      </c>
      <c r="B45" s="27" t="s">
        <v>32</v>
      </c>
      <c r="C45" s="24">
        <v>197.7</v>
      </c>
      <c r="D45" s="26">
        <f>C45/1500</f>
        <v>0.1318</v>
      </c>
    </row>
    <row r="46" spans="1:4" ht="16.5" customHeight="1" thickBot="1">
      <c r="A46" s="10">
        <v>38</v>
      </c>
      <c r="B46" s="27" t="s">
        <v>29</v>
      </c>
      <c r="C46" s="25">
        <v>198.33</v>
      </c>
      <c r="D46" s="26">
        <f>C46/1500</f>
        <v>0.13222</v>
      </c>
    </row>
    <row r="47" spans="1:4" ht="16.5" customHeight="1" thickBot="1">
      <c r="A47" s="10">
        <v>39</v>
      </c>
      <c r="B47" s="27" t="s">
        <v>49</v>
      </c>
      <c r="C47" s="24">
        <v>200</v>
      </c>
      <c r="D47" s="26">
        <f>C47/1500</f>
        <v>0.13333333333333333</v>
      </c>
    </row>
    <row r="48" spans="1:4" ht="16.5" customHeight="1" thickBot="1">
      <c r="A48" s="10">
        <v>40</v>
      </c>
      <c r="B48" s="27" t="s">
        <v>14</v>
      </c>
      <c r="C48" s="24">
        <v>200</v>
      </c>
      <c r="D48" s="26">
        <f>C48/1500</f>
        <v>0.13333333333333333</v>
      </c>
    </row>
    <row r="49" spans="1:4" ht="16.5" customHeight="1" thickBot="1">
      <c r="A49" s="10">
        <v>41</v>
      </c>
      <c r="B49" s="27" t="s">
        <v>22</v>
      </c>
      <c r="C49" s="24">
        <v>203.9</v>
      </c>
      <c r="D49" s="26">
        <f>C49/1500</f>
        <v>0.13593333333333335</v>
      </c>
    </row>
    <row r="50" spans="1:4" ht="16.5" customHeight="1" thickBot="1">
      <c r="A50" s="10">
        <v>42</v>
      </c>
      <c r="B50" s="27" t="s">
        <v>8</v>
      </c>
      <c r="C50" s="24">
        <v>207</v>
      </c>
      <c r="D50" s="26">
        <f>C50/1500</f>
        <v>0.138</v>
      </c>
    </row>
    <row r="51" spans="1:4" ht="16.5" customHeight="1" thickBot="1">
      <c r="A51" s="10">
        <v>43</v>
      </c>
      <c r="B51" s="27" t="s">
        <v>12</v>
      </c>
      <c r="C51" s="24">
        <v>208</v>
      </c>
      <c r="D51" s="26">
        <f>C51/1500</f>
        <v>0.13866666666666666</v>
      </c>
    </row>
    <row r="52" spans="1:4" ht="16.5" customHeight="1" thickBot="1">
      <c r="A52" s="10">
        <v>44</v>
      </c>
      <c r="B52" s="27" t="s">
        <v>57</v>
      </c>
      <c r="C52" s="24">
        <v>209.05</v>
      </c>
      <c r="D52" s="26">
        <f>C52/1500</f>
        <v>0.13936666666666667</v>
      </c>
    </row>
    <row r="53" spans="1:4" ht="16.5" customHeight="1" thickBot="1">
      <c r="A53" s="10">
        <v>45</v>
      </c>
      <c r="B53" s="27" t="s">
        <v>37</v>
      </c>
      <c r="C53" s="24">
        <v>211.5</v>
      </c>
      <c r="D53" s="26">
        <f>C53/1500</f>
        <v>0.141</v>
      </c>
    </row>
    <row r="54" spans="1:4" ht="16.5" customHeight="1" thickBot="1">
      <c r="A54" s="10">
        <v>46</v>
      </c>
      <c r="B54" s="27" t="s">
        <v>17</v>
      </c>
      <c r="C54" s="24">
        <v>213</v>
      </c>
      <c r="D54" s="26">
        <f>C54/1500</f>
        <v>0.142</v>
      </c>
    </row>
    <row r="55" spans="1:4" ht="16.5" customHeight="1" thickBot="1">
      <c r="A55" s="10">
        <v>47</v>
      </c>
      <c r="B55" s="27" t="s">
        <v>9</v>
      </c>
      <c r="C55" s="24">
        <v>214.25</v>
      </c>
      <c r="D55" s="26">
        <f>C55/1500</f>
        <v>0.14283333333333334</v>
      </c>
    </row>
    <row r="56" spans="1:4" ht="16.5" customHeight="1" thickBot="1">
      <c r="A56" s="10">
        <v>48</v>
      </c>
      <c r="B56" s="27" t="s">
        <v>39</v>
      </c>
      <c r="C56" s="24">
        <v>216.1</v>
      </c>
      <c r="D56" s="26">
        <f>C56/1500</f>
        <v>0.14406666666666668</v>
      </c>
    </row>
    <row r="57" spans="1:4" ht="16.5" customHeight="1" thickBot="1">
      <c r="A57" s="10">
        <v>49</v>
      </c>
      <c r="B57" s="27" t="s">
        <v>7</v>
      </c>
      <c r="C57" s="24">
        <v>227</v>
      </c>
      <c r="D57" s="26">
        <f>C57/1500</f>
        <v>0.15133333333333332</v>
      </c>
    </row>
    <row r="58" spans="1:4" ht="16.5" customHeight="1" thickBot="1">
      <c r="A58" s="10">
        <v>50</v>
      </c>
      <c r="B58" s="27" t="s">
        <v>58</v>
      </c>
      <c r="C58" s="24">
        <v>227.02</v>
      </c>
      <c r="D58" s="26">
        <f>C58/1500</f>
        <v>0.15134666666666668</v>
      </c>
    </row>
    <row r="59" spans="1:4" ht="16.5" customHeight="1" thickBot="1">
      <c r="A59" s="10">
        <v>51</v>
      </c>
      <c r="B59" s="27" t="s">
        <v>51</v>
      </c>
      <c r="C59" s="24">
        <v>233.35</v>
      </c>
      <c r="D59" s="26">
        <f>C59/1500</f>
        <v>0.15556666666666666</v>
      </c>
    </row>
    <row r="60" spans="1:4" ht="16.5" customHeight="1" thickBot="1">
      <c r="A60" s="10">
        <v>52</v>
      </c>
      <c r="B60" s="27" t="s">
        <v>41</v>
      </c>
      <c r="C60" s="24">
        <v>243</v>
      </c>
      <c r="D60" s="26">
        <f>C60/1500</f>
        <v>0.162</v>
      </c>
    </row>
    <row r="61" spans="1:2" ht="16.5" customHeight="1" thickBot="1">
      <c r="A61" s="10"/>
      <c r="B61" s="5"/>
    </row>
    <row r="62" spans="1:4" ht="16.5" customHeight="1">
      <c r="A62" s="6"/>
      <c r="B62" s="8"/>
      <c r="C62" s="53" t="s">
        <v>4</v>
      </c>
      <c r="D62" s="62"/>
    </row>
    <row r="63" spans="1:4" ht="16.5" customHeight="1" thickBot="1">
      <c r="A63" s="6"/>
      <c r="B63" s="5"/>
      <c r="C63" s="35" t="s">
        <v>2</v>
      </c>
      <c r="D63" s="30" t="s">
        <v>1</v>
      </c>
    </row>
    <row r="64" spans="1:4" ht="16.5" customHeight="1" thickBot="1">
      <c r="A64"/>
      <c r="B64" s="7" t="s">
        <v>0</v>
      </c>
      <c r="C64" s="21">
        <f>AVERAGE(C9:C60)</f>
        <v>190.81307692307695</v>
      </c>
      <c r="D64" s="23">
        <f>AVERAGE(D9:D60)</f>
        <v>0.127208717948718</v>
      </c>
    </row>
    <row r="65" spans="1:2" ht="16.5" customHeight="1">
      <c r="A65" s="6"/>
      <c r="B65" s="5"/>
    </row>
    <row r="66" ht="16.5" customHeight="1"/>
    <row r="67" ht="16.5" customHeight="1"/>
  </sheetData>
  <sheetProtection/>
  <mergeCells count="2">
    <mergeCell ref="C62:D62"/>
    <mergeCell ref="C7:D7"/>
  </mergeCells>
  <printOptions/>
  <pageMargins left="1" right="1" top="1" bottom="1" header="0.5" footer="0.5"/>
  <pageSetup fitToHeight="1" fitToWidth="1" horizontalDpi="600" verticalDpi="600" orientation="portrait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0" customWidth="1"/>
  </cols>
  <sheetData>
    <row r="1" ht="16.5" customHeight="1">
      <c r="B1" s="13" t="s">
        <v>61</v>
      </c>
    </row>
    <row r="2" ht="16.5" customHeight="1">
      <c r="B2" s="13"/>
    </row>
    <row r="3" ht="16.5" customHeight="1">
      <c r="B3" s="12" t="s">
        <v>66</v>
      </c>
    </row>
    <row r="4" ht="16.5" customHeight="1">
      <c r="B4" s="12" t="s">
        <v>68</v>
      </c>
    </row>
    <row r="5" ht="16.5" customHeight="1">
      <c r="B5" s="12" t="s">
        <v>65</v>
      </c>
    </row>
    <row r="6" ht="16.5" customHeight="1" thickBot="1">
      <c r="B6" s="12"/>
    </row>
    <row r="7" spans="3:4" ht="16.5" customHeight="1" thickBot="1">
      <c r="C7" s="47" t="s">
        <v>3</v>
      </c>
      <c r="D7" s="48"/>
    </row>
    <row r="8" spans="1:4" ht="24.75" customHeight="1" thickBot="1">
      <c r="A8" s="11"/>
      <c r="B8" s="20" t="s">
        <v>59</v>
      </c>
      <c r="C8" s="19" t="s">
        <v>2</v>
      </c>
      <c r="D8" s="19" t="s">
        <v>1</v>
      </c>
    </row>
    <row r="9" spans="1:4" ht="16.5" customHeight="1" thickBot="1">
      <c r="A9" s="10">
        <v>1</v>
      </c>
      <c r="B9" s="27" t="s">
        <v>42</v>
      </c>
      <c r="C9" s="24">
        <v>192.32</v>
      </c>
      <c r="D9" s="26">
        <f>C9/2000</f>
        <v>0.09616</v>
      </c>
    </row>
    <row r="10" spans="1:4" ht="16.5" customHeight="1" thickBot="1">
      <c r="A10" s="10">
        <v>2</v>
      </c>
      <c r="B10" s="27" t="s">
        <v>47</v>
      </c>
      <c r="C10" s="24">
        <v>197.02</v>
      </c>
      <c r="D10" s="26">
        <f>C10/2000</f>
        <v>0.09851</v>
      </c>
    </row>
    <row r="11" spans="1:4" ht="16.5" customHeight="1" thickBot="1">
      <c r="A11" s="10">
        <v>3</v>
      </c>
      <c r="B11" s="27" t="s">
        <v>30</v>
      </c>
      <c r="C11" s="24">
        <v>203</v>
      </c>
      <c r="D11" s="26">
        <f>C11/2000</f>
        <v>0.1015</v>
      </c>
    </row>
    <row r="12" spans="1:4" ht="16.5" customHeight="1" thickBot="1">
      <c r="A12" s="10">
        <v>4</v>
      </c>
      <c r="B12" s="27" t="s">
        <v>33</v>
      </c>
      <c r="C12" s="24">
        <v>206.3</v>
      </c>
      <c r="D12" s="26">
        <f>C12/2000</f>
        <v>0.10315</v>
      </c>
    </row>
    <row r="13" spans="1:4" ht="16.5" customHeight="1" thickBot="1">
      <c r="A13" s="10">
        <v>5</v>
      </c>
      <c r="B13" s="27" t="s">
        <v>24</v>
      </c>
      <c r="C13" s="24">
        <v>210.81</v>
      </c>
      <c r="D13" s="26">
        <f>C13/2000</f>
        <v>0.105405</v>
      </c>
    </row>
    <row r="14" spans="1:4" ht="16.5" customHeight="1" thickBot="1">
      <c r="A14" s="10">
        <v>6</v>
      </c>
      <c r="B14" s="27" t="s">
        <v>50</v>
      </c>
      <c r="C14" s="24">
        <v>211.56</v>
      </c>
      <c r="D14" s="26">
        <f>C14/2000</f>
        <v>0.10578</v>
      </c>
    </row>
    <row r="15" spans="1:4" ht="16.5" customHeight="1" thickBot="1">
      <c r="A15" s="10">
        <v>7</v>
      </c>
      <c r="B15" s="27" t="s">
        <v>27</v>
      </c>
      <c r="C15" s="24">
        <v>227.75</v>
      </c>
      <c r="D15" s="26">
        <f>C15/2000</f>
        <v>0.113875</v>
      </c>
    </row>
    <row r="16" spans="1:4" ht="16.5" customHeight="1" thickBot="1">
      <c r="A16" s="10">
        <v>8</v>
      </c>
      <c r="B16" s="27" t="s">
        <v>25</v>
      </c>
      <c r="C16" s="24">
        <v>231.7</v>
      </c>
      <c r="D16" s="26">
        <f>C16/2000</f>
        <v>0.11585</v>
      </c>
    </row>
    <row r="17" spans="1:4" ht="16.5" customHeight="1" thickBot="1">
      <c r="A17" s="10">
        <v>9</v>
      </c>
      <c r="B17" s="27" t="s">
        <v>19</v>
      </c>
      <c r="C17" s="24">
        <v>242</v>
      </c>
      <c r="D17" s="26">
        <f>C17/2000</f>
        <v>0.121</v>
      </c>
    </row>
    <row r="18" spans="1:4" ht="16.5" customHeight="1" thickBot="1">
      <c r="A18" s="10">
        <v>10</v>
      </c>
      <c r="B18" s="27" t="s">
        <v>21</v>
      </c>
      <c r="C18" s="25">
        <v>244.3</v>
      </c>
      <c r="D18" s="26">
        <f>C18/2000</f>
        <v>0.12215000000000001</v>
      </c>
    </row>
    <row r="19" spans="1:4" ht="16.5" customHeight="1" thickBot="1">
      <c r="A19" s="10">
        <v>11</v>
      </c>
      <c r="B19" s="27" t="s">
        <v>31</v>
      </c>
      <c r="C19" s="24">
        <v>245</v>
      </c>
      <c r="D19" s="26">
        <f>C19/2000</f>
        <v>0.1225</v>
      </c>
    </row>
    <row r="20" spans="1:4" ht="16.5" customHeight="1" thickBot="1">
      <c r="A20" s="10">
        <v>12</v>
      </c>
      <c r="B20" s="27" t="s">
        <v>13</v>
      </c>
      <c r="C20" s="24">
        <v>245.07</v>
      </c>
      <c r="D20" s="26">
        <f>C20/2000</f>
        <v>0.12253499999999999</v>
      </c>
    </row>
    <row r="21" spans="1:4" ht="16.5" customHeight="1" thickBot="1">
      <c r="A21" s="10">
        <v>13</v>
      </c>
      <c r="B21" s="27" t="s">
        <v>53</v>
      </c>
      <c r="C21" s="24">
        <v>245.97</v>
      </c>
      <c r="D21" s="26">
        <f>C21/2000</f>
        <v>0.122985</v>
      </c>
    </row>
    <row r="22" spans="1:4" ht="16.5" customHeight="1" thickBot="1">
      <c r="A22" s="10">
        <v>14</v>
      </c>
      <c r="B22" s="27" t="s">
        <v>54</v>
      </c>
      <c r="C22" s="24">
        <v>246</v>
      </c>
      <c r="D22" s="26">
        <f>C22/2000</f>
        <v>0.123</v>
      </c>
    </row>
    <row r="23" spans="1:4" ht="16.5" customHeight="1" thickBot="1">
      <c r="A23" s="10">
        <v>15</v>
      </c>
      <c r="B23" s="27" t="s">
        <v>38</v>
      </c>
      <c r="C23" s="24">
        <v>246.25</v>
      </c>
      <c r="D23" s="26">
        <f>C23/2000</f>
        <v>0.123125</v>
      </c>
    </row>
    <row r="24" spans="1:4" ht="16.5" customHeight="1" thickBot="1">
      <c r="A24" s="10">
        <v>16</v>
      </c>
      <c r="B24" s="27" t="s">
        <v>18</v>
      </c>
      <c r="C24" s="24">
        <v>247</v>
      </c>
      <c r="D24" s="26">
        <f>C24/2000</f>
        <v>0.1235</v>
      </c>
    </row>
    <row r="25" spans="1:4" ht="16.5" customHeight="1" thickBot="1">
      <c r="A25" s="10">
        <v>17</v>
      </c>
      <c r="B25" s="27" t="s">
        <v>20</v>
      </c>
      <c r="C25" s="24">
        <v>247.04</v>
      </c>
      <c r="D25" s="26">
        <f>C25/2000</f>
        <v>0.12351999999999999</v>
      </c>
    </row>
    <row r="26" spans="1:4" ht="16.5" customHeight="1" thickBot="1">
      <c r="A26" s="10">
        <v>18</v>
      </c>
      <c r="B26" s="27" t="s">
        <v>44</v>
      </c>
      <c r="C26" s="25">
        <v>247.2</v>
      </c>
      <c r="D26" s="26">
        <f>C26/2000</f>
        <v>0.12359999999999999</v>
      </c>
    </row>
    <row r="27" spans="1:4" ht="16.5" customHeight="1" thickBot="1">
      <c r="A27" s="10">
        <v>19</v>
      </c>
      <c r="B27" s="27" t="s">
        <v>35</v>
      </c>
      <c r="C27" s="24">
        <v>247.5</v>
      </c>
      <c r="D27" s="26">
        <f>C27/2000</f>
        <v>0.12375</v>
      </c>
    </row>
    <row r="28" spans="1:4" ht="16.5" customHeight="1" thickBot="1">
      <c r="A28" s="10">
        <v>20</v>
      </c>
      <c r="B28" s="27" t="s">
        <v>28</v>
      </c>
      <c r="C28" s="24">
        <v>249.35</v>
      </c>
      <c r="D28" s="26">
        <f>C28/2000</f>
        <v>0.124675</v>
      </c>
    </row>
    <row r="29" spans="1:4" ht="16.5" customHeight="1" thickBot="1">
      <c r="A29" s="10">
        <v>21</v>
      </c>
      <c r="B29" s="27" t="s">
        <v>46</v>
      </c>
      <c r="C29" s="24">
        <v>249.8</v>
      </c>
      <c r="D29" s="26">
        <f>C29/2000</f>
        <v>0.12490000000000001</v>
      </c>
    </row>
    <row r="30" spans="1:4" ht="16.5" customHeight="1" thickBot="1">
      <c r="A30" s="10">
        <v>22</v>
      </c>
      <c r="B30" s="27" t="s">
        <v>26</v>
      </c>
      <c r="C30" s="24">
        <v>250.28</v>
      </c>
      <c r="D30" s="26">
        <f>C30/2000</f>
        <v>0.12514</v>
      </c>
    </row>
    <row r="31" spans="1:4" ht="16.5" customHeight="1" thickBot="1">
      <c r="A31" s="10">
        <v>23</v>
      </c>
      <c r="B31" s="27" t="s">
        <v>36</v>
      </c>
      <c r="C31" s="24">
        <v>252</v>
      </c>
      <c r="D31" s="26">
        <f>C31/2000</f>
        <v>0.126</v>
      </c>
    </row>
    <row r="32" spans="1:4" ht="16.5" customHeight="1" thickBot="1">
      <c r="A32" s="10">
        <v>24</v>
      </c>
      <c r="B32" s="27" t="s">
        <v>52</v>
      </c>
      <c r="C32" s="24">
        <v>252.1</v>
      </c>
      <c r="D32" s="26">
        <f>C32/2000</f>
        <v>0.12605</v>
      </c>
    </row>
    <row r="33" spans="1:4" ht="16.5" customHeight="1" thickBot="1">
      <c r="A33" s="10">
        <v>25</v>
      </c>
      <c r="B33" s="27" t="s">
        <v>10</v>
      </c>
      <c r="C33" s="24">
        <v>252.8</v>
      </c>
      <c r="D33" s="26">
        <f>C33/2000</f>
        <v>0.1264</v>
      </c>
    </row>
    <row r="34" spans="1:4" ht="16.5" customHeight="1" thickBot="1">
      <c r="A34" s="10">
        <v>26</v>
      </c>
      <c r="B34" s="27" t="s">
        <v>11</v>
      </c>
      <c r="C34" s="24">
        <v>254.29</v>
      </c>
      <c r="D34" s="26">
        <f>C34/2000</f>
        <v>0.127145</v>
      </c>
    </row>
    <row r="35" spans="1:4" ht="16.5" customHeight="1" thickBot="1">
      <c r="A35" s="10">
        <v>27</v>
      </c>
      <c r="B35" s="27" t="s">
        <v>15</v>
      </c>
      <c r="C35" s="24">
        <v>255.64</v>
      </c>
      <c r="D35" s="26">
        <f>C35/2000</f>
        <v>0.12782</v>
      </c>
    </row>
    <row r="36" spans="1:4" ht="16.5" customHeight="1" thickBot="1">
      <c r="A36" s="10">
        <v>28</v>
      </c>
      <c r="B36" s="27" t="s">
        <v>48</v>
      </c>
      <c r="C36" s="25">
        <v>255.99</v>
      </c>
      <c r="D36" s="26">
        <f>C36/2000</f>
        <v>0.127995</v>
      </c>
    </row>
    <row r="37" spans="1:4" ht="16.5" customHeight="1" thickBot="1">
      <c r="A37" s="10">
        <v>29</v>
      </c>
      <c r="B37" s="27" t="s">
        <v>43</v>
      </c>
      <c r="C37" s="24">
        <v>256.59</v>
      </c>
      <c r="D37" s="26">
        <f>C37/2000</f>
        <v>0.128295</v>
      </c>
    </row>
    <row r="38" spans="1:4" ht="16.5" customHeight="1" thickBot="1">
      <c r="A38" s="10">
        <v>30</v>
      </c>
      <c r="B38" s="27" t="s">
        <v>23</v>
      </c>
      <c r="C38" s="24">
        <v>256.89</v>
      </c>
      <c r="D38" s="26">
        <f>C38/2000</f>
        <v>0.128445</v>
      </c>
    </row>
    <row r="39" spans="1:4" ht="16.5" customHeight="1" thickBot="1">
      <c r="A39" s="10">
        <v>31</v>
      </c>
      <c r="B39" s="27" t="s">
        <v>55</v>
      </c>
      <c r="C39" s="24">
        <v>259.27</v>
      </c>
      <c r="D39" s="26">
        <f>C39/2000</f>
        <v>0.129635</v>
      </c>
    </row>
    <row r="40" spans="1:4" ht="16.5" customHeight="1" thickBot="1">
      <c r="A40" s="10">
        <v>32</v>
      </c>
      <c r="B40" s="27" t="s">
        <v>29</v>
      </c>
      <c r="C40" s="25">
        <v>260.43</v>
      </c>
      <c r="D40" s="26">
        <f>C40/2000</f>
        <v>0.130215</v>
      </c>
    </row>
    <row r="41" spans="1:4" ht="16.5" customHeight="1" thickBot="1">
      <c r="A41" s="10">
        <v>33</v>
      </c>
      <c r="B41" s="27" t="s">
        <v>40</v>
      </c>
      <c r="C41" s="24">
        <v>261.5</v>
      </c>
      <c r="D41" s="26">
        <f>C41/2000</f>
        <v>0.13075</v>
      </c>
    </row>
    <row r="42" spans="1:4" ht="16.5" customHeight="1" thickBot="1">
      <c r="A42" s="10">
        <v>34</v>
      </c>
      <c r="B42" s="27" t="s">
        <v>45</v>
      </c>
      <c r="C42" s="25">
        <v>263.46</v>
      </c>
      <c r="D42" s="26">
        <f>C42/2000</f>
        <v>0.13172999999999999</v>
      </c>
    </row>
    <row r="43" spans="1:4" ht="16.5" customHeight="1" thickBot="1">
      <c r="A43" s="10">
        <v>35</v>
      </c>
      <c r="B43" s="27" t="s">
        <v>56</v>
      </c>
      <c r="C43" s="24">
        <v>263.62</v>
      </c>
      <c r="D43" s="26">
        <f>C43/2000</f>
        <v>0.13181</v>
      </c>
    </row>
    <row r="44" spans="1:4" ht="16.5" customHeight="1" thickBot="1">
      <c r="A44" s="10">
        <v>36</v>
      </c>
      <c r="B44" s="27" t="s">
        <v>34</v>
      </c>
      <c r="C44" s="24">
        <v>266.44</v>
      </c>
      <c r="D44" s="26">
        <f>C44/2000</f>
        <v>0.13322</v>
      </c>
    </row>
    <row r="45" spans="1:4" ht="16.5" customHeight="1" thickBot="1">
      <c r="A45" s="10">
        <v>37</v>
      </c>
      <c r="B45" s="27" t="s">
        <v>32</v>
      </c>
      <c r="C45" s="24">
        <v>268.2</v>
      </c>
      <c r="D45" s="26">
        <f>C45/2000</f>
        <v>0.1341</v>
      </c>
    </row>
    <row r="46" spans="1:4" ht="16.5" customHeight="1" thickBot="1">
      <c r="A46" s="10">
        <v>38</v>
      </c>
      <c r="B46" s="27" t="s">
        <v>16</v>
      </c>
      <c r="C46" s="24">
        <v>269</v>
      </c>
      <c r="D46" s="26">
        <f>C46/2000</f>
        <v>0.1345</v>
      </c>
    </row>
    <row r="47" spans="1:4" ht="16.5" customHeight="1" thickBot="1">
      <c r="A47" s="10">
        <v>39</v>
      </c>
      <c r="B47" s="27" t="s">
        <v>49</v>
      </c>
      <c r="C47" s="24">
        <v>270</v>
      </c>
      <c r="D47" s="26">
        <f>C47/2000</f>
        <v>0.135</v>
      </c>
    </row>
    <row r="48" spans="1:4" ht="16.5" customHeight="1" thickBot="1">
      <c r="A48" s="10">
        <v>40</v>
      </c>
      <c r="B48" s="27" t="s">
        <v>14</v>
      </c>
      <c r="C48" s="24">
        <v>271.5</v>
      </c>
      <c r="D48" s="26">
        <f>C48/2000</f>
        <v>0.13575</v>
      </c>
    </row>
    <row r="49" spans="1:4" ht="16.5" customHeight="1" thickBot="1">
      <c r="A49" s="10">
        <v>41</v>
      </c>
      <c r="B49" s="27" t="s">
        <v>22</v>
      </c>
      <c r="C49" s="24">
        <v>277.4</v>
      </c>
      <c r="D49" s="26">
        <f>C49/2000</f>
        <v>0.1387</v>
      </c>
    </row>
    <row r="50" spans="1:4" ht="16.5" customHeight="1" thickBot="1">
      <c r="A50" s="10">
        <v>42</v>
      </c>
      <c r="B50" s="27" t="s">
        <v>8</v>
      </c>
      <c r="C50" s="24">
        <v>281</v>
      </c>
      <c r="D50" s="26">
        <f>C50/2000</f>
        <v>0.1405</v>
      </c>
    </row>
    <row r="51" spans="1:4" ht="16.5" customHeight="1" thickBot="1">
      <c r="A51" s="10">
        <v>43</v>
      </c>
      <c r="B51" s="27" t="s">
        <v>12</v>
      </c>
      <c r="C51" s="24">
        <v>281.5</v>
      </c>
      <c r="D51" s="26">
        <f>C51/2000</f>
        <v>0.14075</v>
      </c>
    </row>
    <row r="52" spans="1:4" ht="16.5" customHeight="1" thickBot="1">
      <c r="A52" s="10">
        <v>44</v>
      </c>
      <c r="B52" s="27" t="s">
        <v>57</v>
      </c>
      <c r="C52" s="24">
        <v>282.65</v>
      </c>
      <c r="D52" s="26">
        <f>C52/2000</f>
        <v>0.14132499999999998</v>
      </c>
    </row>
    <row r="53" spans="1:4" ht="16.5" customHeight="1" thickBot="1">
      <c r="A53" s="10">
        <v>45</v>
      </c>
      <c r="B53" s="27" t="s">
        <v>37</v>
      </c>
      <c r="C53" s="24">
        <v>285.5</v>
      </c>
      <c r="D53" s="26">
        <f>C53/2000</f>
        <v>0.14275</v>
      </c>
    </row>
    <row r="54" spans="1:4" ht="16.5" customHeight="1" thickBot="1">
      <c r="A54" s="10">
        <v>46</v>
      </c>
      <c r="B54" s="27" t="s">
        <v>17</v>
      </c>
      <c r="C54" s="24">
        <v>287</v>
      </c>
      <c r="D54" s="26">
        <f>C54/2000</f>
        <v>0.1435</v>
      </c>
    </row>
    <row r="55" spans="1:4" ht="16.5" customHeight="1" thickBot="1">
      <c r="A55" s="10">
        <v>47</v>
      </c>
      <c r="B55" s="27" t="s">
        <v>9</v>
      </c>
      <c r="C55" s="24">
        <v>290</v>
      </c>
      <c r="D55" s="26">
        <f>C55/2000</f>
        <v>0.145</v>
      </c>
    </row>
    <row r="56" spans="1:4" ht="16.5" customHeight="1" thickBot="1">
      <c r="A56" s="10">
        <v>48</v>
      </c>
      <c r="B56" s="27" t="s">
        <v>39</v>
      </c>
      <c r="C56" s="24">
        <v>293.8</v>
      </c>
      <c r="D56" s="26">
        <f>C56/2000</f>
        <v>0.1469</v>
      </c>
    </row>
    <row r="57" spans="1:4" ht="16.5" customHeight="1" thickBot="1">
      <c r="A57" s="10">
        <v>49</v>
      </c>
      <c r="B57" s="27" t="s">
        <v>7</v>
      </c>
      <c r="C57" s="24">
        <v>297.5</v>
      </c>
      <c r="D57" s="26">
        <f>C57/2000</f>
        <v>0.14875</v>
      </c>
    </row>
    <row r="58" spans="1:4" ht="16.5" customHeight="1" thickBot="1">
      <c r="A58" s="10">
        <v>50</v>
      </c>
      <c r="B58" s="27" t="s">
        <v>51</v>
      </c>
      <c r="C58" s="24">
        <v>307.8</v>
      </c>
      <c r="D58" s="26">
        <f>C58/2000</f>
        <v>0.1539</v>
      </c>
    </row>
    <row r="59" spans="1:4" ht="16.5" customHeight="1" thickBot="1">
      <c r="A59" s="10">
        <v>51</v>
      </c>
      <c r="B59" s="27" t="s">
        <v>58</v>
      </c>
      <c r="C59" s="24">
        <v>310.07</v>
      </c>
      <c r="D59" s="26">
        <f>C59/2000</f>
        <v>0.155035</v>
      </c>
    </row>
    <row r="60" spans="1:4" ht="16.5" customHeight="1" thickBot="1">
      <c r="A60" s="10">
        <v>52</v>
      </c>
      <c r="B60" s="27" t="s">
        <v>41</v>
      </c>
      <c r="C60" s="24">
        <v>319</v>
      </c>
      <c r="D60" s="26">
        <f>C60/2000</f>
        <v>0.1595</v>
      </c>
    </row>
    <row r="61" spans="1:2" ht="16.5" customHeight="1" thickBot="1">
      <c r="A61" s="6"/>
      <c r="B61" s="5"/>
    </row>
    <row r="62" spans="1:4" ht="16.5" customHeight="1">
      <c r="A62" s="6"/>
      <c r="B62" s="8"/>
      <c r="C62" s="55" t="s">
        <v>3</v>
      </c>
      <c r="D62" s="56"/>
    </row>
    <row r="63" spans="1:4" ht="16.5" customHeight="1" thickBot="1">
      <c r="A63" s="6"/>
      <c r="B63" s="5"/>
      <c r="C63" s="37" t="s">
        <v>2</v>
      </c>
      <c r="D63" s="15" t="s">
        <v>1</v>
      </c>
    </row>
    <row r="64" spans="1:4" ht="16.5" customHeight="1" thickBot="1">
      <c r="A64"/>
      <c r="B64" s="7" t="s">
        <v>0</v>
      </c>
      <c r="C64" s="21">
        <f>AVERAGE(C9:C60)</f>
        <v>256.4646153846154</v>
      </c>
      <c r="D64" s="23">
        <f>AVERAGE(D9:D60)</f>
        <v>0.12823230769230767</v>
      </c>
    </row>
    <row r="65" spans="1:2" ht="16.5" customHeight="1">
      <c r="A65" s="6"/>
      <c r="B65" s="5"/>
    </row>
    <row r="66" ht="16.5" customHeight="1"/>
    <row r="67" ht="16.5" customHeight="1"/>
    <row r="68" ht="16.5" customHeight="1"/>
  </sheetData>
  <sheetProtection/>
  <mergeCells count="2">
    <mergeCell ref="C62:D62"/>
    <mergeCell ref="C7:D7"/>
  </mergeCells>
  <printOptions/>
  <pageMargins left="1" right="1" top="1" bottom="1" header="0.5" footer="0.5"/>
  <pageSetup fitToHeight="1" fitToWidth="1" horizontalDpi="600" verticalDpi="600" orientation="portrait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Leslie Tench</dc:creator>
  <cp:keywords/>
  <dc:description/>
  <cp:lastModifiedBy>Leslie Tench</cp:lastModifiedBy>
  <cp:lastPrinted>2015-08-05T19:51:17Z</cp:lastPrinted>
  <dcterms:created xsi:type="dcterms:W3CDTF">2014-08-06T14:47:12Z</dcterms:created>
  <dcterms:modified xsi:type="dcterms:W3CDTF">2015-08-24T15:00:40Z</dcterms:modified>
  <cp:category/>
  <cp:version/>
  <cp:contentType/>
  <cp:contentStatus/>
</cp:coreProperties>
</file>